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7 класс" sheetId="2" r:id="rId1"/>
    <sheet name="8 класс" sheetId="3" r:id="rId2"/>
    <sheet name="Форма 4. 1" sheetId="4" r:id="rId3"/>
  </sheets>
  <calcPr calcId="145621"/>
</workbook>
</file>

<file path=xl/calcChain.xml><?xml version="1.0" encoding="utf-8"?>
<calcChain xmlns="http://schemas.openxmlformats.org/spreadsheetml/2006/main">
  <c r="DW16" i="3" l="1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N16" i="3"/>
  <c r="M16" i="3"/>
  <c r="L16" i="3"/>
  <c r="K16" i="3"/>
  <c r="J16" i="3"/>
  <c r="I16" i="3"/>
  <c r="H16" i="3"/>
  <c r="G16" i="3"/>
  <c r="F16" i="3"/>
  <c r="E16" i="3"/>
  <c r="D16" i="3"/>
  <c r="ED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N16" i="2"/>
  <c r="M16" i="2"/>
  <c r="L16" i="2"/>
  <c r="K16" i="2"/>
  <c r="J16" i="2"/>
  <c r="I16" i="2"/>
  <c r="H16" i="2"/>
  <c r="G16" i="2"/>
  <c r="F16" i="2"/>
  <c r="E16" i="2"/>
  <c r="D16" i="2"/>
</calcChain>
</file>

<file path=xl/sharedStrings.xml><?xml version="1.0" encoding="utf-8"?>
<sst xmlns="http://schemas.openxmlformats.org/spreadsheetml/2006/main" count="425" uniqueCount="119">
  <si>
    <t>НАИМЕНОВАНИЕ МОУО/ОГБОУ/ФГБУ/НОУ:</t>
  </si>
  <si>
    <t>Количество ОО</t>
  </si>
  <si>
    <t>Дата проведения:</t>
  </si>
  <si>
    <t>Max балл за ОЧ по МОУО/ОГБОУ/ФГБУ/НОУ</t>
  </si>
  <si>
    <t>Класс</t>
  </si>
  <si>
    <t>5 первых результатов по МОУО/ОГБОУ/ФГБУ/НОУ за ОЧ (в баллах)</t>
  </si>
  <si>
    <t>ФИО учителя</t>
  </si>
  <si>
    <t>Категория</t>
  </si>
  <si>
    <t>Педагогический стаж</t>
  </si>
  <si>
    <t>Min балл за ОЧ по МОУО/ОГБОУ/ФГБУ/НОУ</t>
  </si>
  <si>
    <t>5 последних результатов по МОУО/ОГБОУ/ФГБУ/НОУ за ОЧ (в баллах)</t>
  </si>
  <si>
    <t>Max балл за ДЧ по МОУО/ОГБОУ/ФГБУ/НОУ</t>
  </si>
  <si>
    <t>5 первых результатов по МОУО/ОГБОУ/ФГБУ/НОУ за ДЧ (в баллах)</t>
  </si>
  <si>
    <t>Min балл за ДЧ по МОУО/ОГБОУ/ФГБУ/НОУ</t>
  </si>
  <si>
    <t>5 последних результатов по МОУО/ОГБОУ/ФГБУ/НОУ за ДЧ (в баллах)</t>
  </si>
  <si>
    <t>Региональное мониторинговое исследование качества освоения ООП ООО в соответствии с требованиями ФГОС ООО (сводные данные по муниципалитету)</t>
  </si>
  <si>
    <t>Название МОУО</t>
  </si>
  <si>
    <t>Наименование образовательного учреждения (ОО, ОГБОУ, ФГБУ, НОУ)</t>
  </si>
  <si>
    <t>Кол-во учащихся по списку</t>
  </si>
  <si>
    <t>Кол-во учащихся, писавших работу</t>
  </si>
  <si>
    <t xml:space="preserve">Кол-во учащихся, не участвовавших в мониторинговом исследовании  
</t>
  </si>
  <si>
    <t xml:space="preserve">  Из них</t>
  </si>
  <si>
    <t>Уровень подготовки</t>
  </si>
  <si>
    <t xml:space="preserve">Максимальный балл, полученный за выполнение заданий базового уровня </t>
  </si>
  <si>
    <t>Минимальный балл, полученный за  выполнение заданий базового уровня</t>
  </si>
  <si>
    <t>1.1</t>
  </si>
  <si>
    <t>1.2</t>
  </si>
  <si>
    <t>1.3</t>
  </si>
  <si>
    <t>1.4</t>
  </si>
  <si>
    <t>1.5</t>
  </si>
  <si>
    <t>1.6</t>
  </si>
  <si>
    <t>2</t>
  </si>
  <si>
    <t>3</t>
  </si>
  <si>
    <t>4.1*</t>
  </si>
  <si>
    <t>4.2*</t>
  </si>
  <si>
    <t>5.1*</t>
  </si>
  <si>
    <t>5.2*</t>
  </si>
  <si>
    <t>5.3*</t>
  </si>
  <si>
    <t>6.1</t>
  </si>
  <si>
    <t>6.2</t>
  </si>
  <si>
    <t>6.3</t>
  </si>
  <si>
    <t>7.3*</t>
  </si>
  <si>
    <t>7.4*</t>
  </si>
  <si>
    <t>7.5*</t>
  </si>
  <si>
    <t>8.1</t>
  </si>
  <si>
    <t>8.2</t>
  </si>
  <si>
    <t>8.3</t>
  </si>
  <si>
    <t>9.1</t>
  </si>
  <si>
    <t>9.2</t>
  </si>
  <si>
    <t>9.3</t>
  </si>
  <si>
    <t>10*</t>
  </si>
  <si>
    <t>11*</t>
  </si>
  <si>
    <t>12</t>
  </si>
  <si>
    <t>14*</t>
  </si>
  <si>
    <t>Средний балл за выполнение заданий базового уровня</t>
  </si>
  <si>
    <t>Средний балл за выполнение заданий повышенного уровня</t>
  </si>
  <si>
    <t>Максимальный балл, полученный за  выполнение заданий повышенного уровня</t>
  </si>
  <si>
    <t>Минимальный балл, полученный за  выполнение заданий повышенного уровня</t>
  </si>
  <si>
    <t>Замечания и предложения</t>
  </si>
  <si>
    <t>Возникшие трудности</t>
  </si>
  <si>
    <t>Возможные пути преодоления затруднений</t>
  </si>
  <si>
    <t>Обучающиеся на дому по  ООП ООО</t>
  </si>
  <si>
    <t>Обучающиеся на дому по  АОП ООО</t>
  </si>
  <si>
    <t>Дети с ОВЗ и дети-инвалиды, обучающиеся по ООП НОО</t>
  </si>
  <si>
    <t>Дети с ОВЗ и дети-инвалиды, обучающиеся по АОП ООО</t>
  </si>
  <si>
    <t>Отсутствовали по болезни</t>
  </si>
  <si>
    <t>0 баллов</t>
  </si>
  <si>
    <t>1 балл</t>
  </si>
  <si>
    <t>2 балла</t>
  </si>
  <si>
    <t>Выполняли задание</t>
  </si>
  <si>
    <t>Не приступили к выполнению задания</t>
  </si>
  <si>
    <t>3 балла</t>
  </si>
  <si>
    <t>по организации МИ</t>
  </si>
  <si>
    <t>по содержанию КИМов</t>
  </si>
  <si>
    <r>
      <t xml:space="preserve">Кол-во учащихся, набравших </t>
    </r>
    <r>
      <rPr>
        <b/>
        <sz val="9"/>
        <color rgb="FF000000"/>
        <rFont val="Calibri"/>
        <family val="2"/>
        <scheme val="minor"/>
      </rPr>
      <t xml:space="preserve">25 баллов  </t>
    </r>
    <r>
      <rPr>
        <sz val="9"/>
        <color rgb="FF000000"/>
        <rFont val="Calibri"/>
        <family val="2"/>
        <scheme val="minor"/>
      </rPr>
      <t xml:space="preserve"> за выполнение заданий базового уровня</t>
    </r>
  </si>
  <si>
    <t>7.1</t>
  </si>
  <si>
    <t>7.2</t>
  </si>
  <si>
    <t>13.1</t>
  </si>
  <si>
    <t>13.2</t>
  </si>
  <si>
    <t>13.3*</t>
  </si>
  <si>
    <t>Кол-во учащихся, набравших 27 баллов за выполнение заданий повышенного уровня</t>
  </si>
  <si>
    <r>
      <rPr>
        <b/>
        <sz val="9"/>
        <color rgb="FF000000"/>
        <rFont val="Calibri"/>
        <family val="2"/>
        <scheme val="minor"/>
      </rPr>
      <t>ниже базового</t>
    </r>
    <r>
      <rPr>
        <sz val="9"/>
        <color rgb="FF000000"/>
        <rFont val="Calibri"/>
        <family val="2"/>
        <scheme val="minor"/>
      </rPr>
      <t xml:space="preserve"> (кол-во   уч-ся, набравших </t>
    </r>
    <r>
      <rPr>
        <b/>
        <sz val="9"/>
        <color rgb="FF000000"/>
        <rFont val="Calibri"/>
        <family val="2"/>
        <scheme val="minor"/>
      </rPr>
      <t xml:space="preserve">от 0 до 13 баллов </t>
    </r>
    <r>
      <rPr>
        <sz val="9"/>
        <color rgb="FF000000"/>
        <rFont val="Calibri"/>
        <family val="2"/>
        <scheme val="minor"/>
      </rPr>
      <t xml:space="preserve">за выполнение заданий базового уровня; количество баллов за выполнение заданий повышенного уровня - не оцениваются)
</t>
    </r>
  </si>
  <si>
    <r>
      <rPr>
        <b/>
        <sz val="9"/>
        <color rgb="FF000000"/>
        <rFont val="Calibri"/>
        <family val="2"/>
        <scheme val="minor"/>
      </rPr>
      <t xml:space="preserve">базовый </t>
    </r>
    <r>
      <rPr>
        <sz val="9"/>
        <color rgb="FF000000"/>
        <rFont val="Calibri"/>
        <family val="2"/>
        <scheme val="minor"/>
      </rPr>
      <t xml:space="preserve">(кол-во уч-ся, набравших от 14 до 25  баллов за выполнение заданий базового уровня, 0-14 баллов за выполнение заданий повышенного уровня)
</t>
    </r>
  </si>
  <si>
    <r>
      <rPr>
        <b/>
        <sz val="9"/>
        <color rgb="FF000000"/>
        <rFont val="Calibri"/>
        <family val="2"/>
        <scheme val="minor"/>
      </rPr>
      <t>выше базового</t>
    </r>
    <r>
      <rPr>
        <sz val="9"/>
        <color rgb="FF000000"/>
        <rFont val="Calibri"/>
        <family val="2"/>
        <scheme val="minor"/>
      </rPr>
      <t xml:space="preserve"> (кол-во   уч-ся, набравших от 14 до 25  баллов за выполнение заданий базового уровня и от 15 до 27 баллов за выполнение заданий повышенного уровня)
</t>
    </r>
  </si>
  <si>
    <r>
      <t xml:space="preserve">Кол-во учащихся, набравших </t>
    </r>
    <r>
      <rPr>
        <b/>
        <sz val="9"/>
        <color rgb="FF000000"/>
        <rFont val="Calibri"/>
        <family val="2"/>
        <scheme val="minor"/>
      </rPr>
      <t xml:space="preserve">30 баллов  </t>
    </r>
    <r>
      <rPr>
        <sz val="9"/>
        <color rgb="FF000000"/>
        <rFont val="Calibri"/>
        <family val="2"/>
        <scheme val="minor"/>
      </rPr>
      <t xml:space="preserve"> за выполнение заданий базового уровня</t>
    </r>
  </si>
  <si>
    <t>5.1</t>
  </si>
  <si>
    <t>5.2</t>
  </si>
  <si>
    <t>5.3</t>
  </si>
  <si>
    <t>8.4</t>
  </si>
  <si>
    <t>9*</t>
  </si>
  <si>
    <t>13.1*</t>
  </si>
  <si>
    <t>13.3</t>
  </si>
  <si>
    <t>Кол-во учащихся, набравших 22 балла за выполнение заданий повышенного уровня</t>
  </si>
  <si>
    <r>
      <rPr>
        <b/>
        <sz val="9"/>
        <color rgb="FF000000"/>
        <rFont val="Calibri"/>
        <family val="2"/>
        <scheme val="minor"/>
      </rPr>
      <t>ниже базового</t>
    </r>
    <r>
      <rPr>
        <sz val="9"/>
        <color rgb="FF000000"/>
        <rFont val="Calibri"/>
        <family val="2"/>
        <scheme val="minor"/>
      </rPr>
      <t xml:space="preserve"> (кол-во   уч-ся, набравших </t>
    </r>
    <r>
      <rPr>
        <b/>
        <sz val="9"/>
        <color rgb="FF000000"/>
        <rFont val="Calibri"/>
        <family val="2"/>
        <scheme val="minor"/>
      </rPr>
      <t xml:space="preserve">от 0 до 15 баллов </t>
    </r>
    <r>
      <rPr>
        <sz val="9"/>
        <color rgb="FF000000"/>
        <rFont val="Calibri"/>
        <family val="2"/>
        <scheme val="minor"/>
      </rPr>
      <t xml:space="preserve">за выполнение заданий базового уровня; количество баллов за выполнение заданий повышенного уровня - не оцениваются)
</t>
    </r>
  </si>
  <si>
    <r>
      <rPr>
        <b/>
        <sz val="9"/>
        <color rgb="FF000000"/>
        <rFont val="Calibri"/>
        <family val="2"/>
        <scheme val="minor"/>
      </rPr>
      <t xml:space="preserve">базовый </t>
    </r>
    <r>
      <rPr>
        <sz val="9"/>
        <color rgb="FF000000"/>
        <rFont val="Calibri"/>
        <family val="2"/>
        <scheme val="minor"/>
      </rPr>
      <t xml:space="preserve">(кол-во уч-ся, набравших от 16 до 30  баллов за выполнение заданий базового уровня, 0-11 баллов за выполнение заданий повышенного уровня)
</t>
    </r>
  </si>
  <si>
    <r>
      <rPr>
        <b/>
        <sz val="9"/>
        <color rgb="FF000000"/>
        <rFont val="Calibri"/>
        <family val="2"/>
        <scheme val="minor"/>
      </rPr>
      <t>выше базового</t>
    </r>
    <r>
      <rPr>
        <sz val="9"/>
        <color rgb="FF000000"/>
        <rFont val="Calibri"/>
        <family val="2"/>
        <scheme val="minor"/>
      </rPr>
      <t xml:space="preserve"> (кол-во   уч-ся, набравших от 16 до 30  баллов за выполнение заданий базового уровня и от 12 до 24 баллов за выполнение заданий повышенного уровня)
</t>
    </r>
  </si>
  <si>
    <t>г. Рязань</t>
  </si>
  <si>
    <t>внесение исправления в содержание заданий после написание работы.</t>
  </si>
  <si>
    <t>путаница в заданиях к тексту (на самом деле в тексте 9 абзацев, а не 8);</t>
  </si>
  <si>
    <t>нет</t>
  </si>
  <si>
    <t>Замечаний нет</t>
  </si>
  <si>
    <t>Задания интересные</t>
  </si>
  <si>
    <t>Очень большой текст, что осложняет выполнение заданий и тратиться много времени на его прочтение и осмысление</t>
  </si>
  <si>
    <t>Текст составлять меньшего объема, задания составлять более корректными</t>
  </si>
  <si>
    <t xml:space="preserve">нет </t>
  </si>
  <si>
    <t>Некорректно оценено задание 5.3.</t>
  </si>
  <si>
    <t>Работы для 8 класса были присланы в день проведения, что очень усложнило их тиражирование</t>
  </si>
  <si>
    <t>Перенасыщенность заданиями русского языка и литературы, чрезмерно большой текст, наличие большого количества опечаток, несоответствие содержания текста в задании 7 вопросу ( перепутаны варианты).</t>
  </si>
  <si>
    <t>Ключи для проверки содержали ошибки и по русскому языку, и по математике. Пример 5.3 в работе не соответствовал примеру в критериях. В задании 4 непонятно для чего оставлены пустые строчки. Не было времени, чтобы прочитать сами варианты заданий и проанализировать их, это вносило напряжение и сумятицу в работу и детей, и педагогов. Задания, предложенные для выполнения далеко оторваны от того языка, на котором их формулируют в учебниках и пособиях. После мониторинга 4 человека обращались за медицинской помощью.</t>
  </si>
  <si>
    <t>Уменьшить объем комплексной работы! Привести ее в соответствие возрастным особенностям детей. Разделить по частям задания базового и повышенного уровня.</t>
  </si>
  <si>
    <t>8А. Много времени требует выполнение заданий по литературе. Исключить ошибки в формулировке заданий (7.5). Отсутствие соответствия в формулировке задания и его оценки (6.2,7.2,7.3). 8Б. Неоправданно велик процент заданий по русскому языку. Следует точнее формулировать задания. Задания 8.2 и 8.4 содержат ошибки.</t>
  </si>
  <si>
    <t>8А. Учащиеся устали физически выполнять столь объемную работу. 8Б. Обучающиеся не всегда понимали формулировку задания.</t>
  </si>
  <si>
    <t>8А. Включить больше метапредметных заданий. 8Б. Следует точнее формулировать задания.</t>
  </si>
  <si>
    <t>Тексты работы, ключи и спецификации  высланы с большим опозданием</t>
  </si>
  <si>
    <t>1) Сократить количество заданий и как следствие длительность проведения работы. 2) Автоматизировать подсчет среднего балла, суммы баллов по заданиям и перенос данных между таблицами</t>
  </si>
  <si>
    <t>Ошибки в ключах (1 вариант задание 8.4, 2 вариант задание 5.3) Некорректно сформулированы задание 7.5 (вариант 1)</t>
  </si>
  <si>
    <t>При обработке результатов, многие расчёты проиизводили с помощью калькулятора, что занимает достаточно много времени.</t>
  </si>
  <si>
    <t>Доработать таблицы отчётов, что бы итоги вычислялись автоматически после введения результатов.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</si>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</sst>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9" xfId="0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textRotation="90" wrapText="1"/>
    </xf>
    <xf numFmtId="0" fontId="7" fillId="4" borderId="6" xfId="0" applyFont="1" applyFill="1" applyBorder="1" applyAlignment="1">
      <alignment horizontal="center" vertical="center" textRotation="90"/>
    </xf>
    <xf numFmtId="0" fontId="9" fillId="4" borderId="2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34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37" xfId="0" applyFont="1" applyFill="1" applyBorder="1" applyAlignment="1">
      <alignment horizontal="center" vertical="center" textRotation="90" wrapText="1"/>
    </xf>
    <xf numFmtId="0" fontId="9" fillId="0" borderId="38" xfId="0" applyFont="1" applyFill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9" fillId="0" borderId="40" xfId="0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8" fillId="4" borderId="26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textRotation="90" wrapText="1"/>
    </xf>
    <xf numFmtId="0" fontId="7" fillId="4" borderId="35" xfId="0" applyFont="1" applyFill="1" applyBorder="1" applyAlignment="1">
      <alignment horizontal="center" vertical="center" textRotation="90" wrapText="1"/>
    </xf>
    <xf numFmtId="0" fontId="9" fillId="4" borderId="3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13" fillId="6" borderId="48" xfId="0" applyFont="1" applyFill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/>
    </xf>
    <xf numFmtId="0" fontId="14" fillId="7" borderId="48" xfId="0" applyFont="1" applyFill="1" applyBorder="1" applyAlignment="1">
      <alignment horizontal="center" vertical="top"/>
    </xf>
    <xf numFmtId="0" fontId="14" fillId="7" borderId="49" xfId="0" applyFont="1" applyFill="1" applyBorder="1" applyAlignment="1">
      <alignment horizontal="center" vertical="top"/>
    </xf>
    <xf numFmtId="0" fontId="14" fillId="7" borderId="6" xfId="0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48" xfId="0" applyFont="1" applyBorder="1" applyAlignment="1">
      <alignment horizontal="left" vertical="top" wrapText="1"/>
    </xf>
    <xf numFmtId="0" fontId="14" fillId="7" borderId="48" xfId="0" applyFont="1" applyFill="1" applyBorder="1" applyAlignment="1">
      <alignment horizontal="left" vertical="top" wrapText="1"/>
    </xf>
    <xf numFmtId="0" fontId="14" fillId="7" borderId="49" xfId="0" applyFont="1" applyFill="1" applyBorder="1" applyAlignment="1">
      <alignment horizontal="left" vertical="top" wrapText="1"/>
    </xf>
    <xf numFmtId="0" fontId="13" fillId="6" borderId="50" xfId="0" applyFont="1" applyFill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/>
    </xf>
    <xf numFmtId="0" fontId="14" fillId="7" borderId="50" xfId="0" applyFont="1" applyFill="1" applyBorder="1" applyAlignment="1">
      <alignment horizontal="center" vertical="top"/>
    </xf>
    <xf numFmtId="0" fontId="14" fillId="7" borderId="51" xfId="0" applyFont="1" applyFill="1" applyBorder="1" applyAlignment="1">
      <alignment horizontal="center" vertical="top"/>
    </xf>
    <xf numFmtId="0" fontId="14" fillId="7" borderId="34" xfId="0" applyFont="1" applyFill="1" applyBorder="1" applyAlignment="1">
      <alignment horizontal="center" vertical="top"/>
    </xf>
    <xf numFmtId="0" fontId="13" fillId="6" borderId="52" xfId="0" applyFont="1" applyFill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top"/>
    </xf>
    <xf numFmtId="0" fontId="14" fillId="7" borderId="52" xfId="0" applyFont="1" applyFill="1" applyBorder="1" applyAlignment="1">
      <alignment horizontal="center" vertical="top"/>
    </xf>
    <xf numFmtId="0" fontId="14" fillId="7" borderId="53" xfId="0" applyFont="1" applyFill="1" applyBorder="1" applyAlignment="1">
      <alignment horizontal="center" vertical="top"/>
    </xf>
    <xf numFmtId="0" fontId="14" fillId="7" borderId="26" xfId="0" applyFont="1" applyFill="1" applyBorder="1" applyAlignment="1">
      <alignment horizontal="center" vertical="top"/>
    </xf>
    <xf numFmtId="2" fontId="0" fillId="0" borderId="6" xfId="0" applyNumberForma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0" fontId="14" fillId="7" borderId="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center" vertical="top"/>
    </xf>
    <xf numFmtId="0" fontId="13" fillId="6" borderId="48" xfId="0" applyFont="1" applyFill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textRotation="90" wrapText="1"/>
    </xf>
    <xf numFmtId="0" fontId="9" fillId="4" borderId="45" xfId="0" applyFont="1" applyFill="1" applyBorder="1" applyAlignment="1">
      <alignment horizontal="center" vertical="center" textRotation="90" wrapText="1"/>
    </xf>
    <xf numFmtId="0" fontId="9" fillId="4" borderId="6" xfId="0" applyFont="1" applyFill="1" applyBorder="1" applyAlignment="1">
      <alignment horizontal="center" vertical="center" textRotation="90" wrapText="1"/>
    </xf>
    <xf numFmtId="0" fontId="12" fillId="4" borderId="33" xfId="0" applyFont="1" applyFill="1" applyBorder="1" applyAlignment="1">
      <alignment horizontal="center" vertical="center" textRotation="90"/>
    </xf>
    <xf numFmtId="0" fontId="12" fillId="4" borderId="18" xfId="0" applyFont="1" applyFill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9" fillId="4" borderId="15" xfId="0" applyFont="1" applyFill="1" applyBorder="1" applyAlignment="1">
      <alignment horizontal="center" vertical="center" textRotation="90" wrapText="1"/>
    </xf>
    <xf numFmtId="0" fontId="9" fillId="4" borderId="17" xfId="0" applyFont="1" applyFill="1" applyBorder="1" applyAlignment="1">
      <alignment horizontal="center" vertical="center" textRotation="90" wrapText="1"/>
    </xf>
    <xf numFmtId="0" fontId="9" fillId="4" borderId="35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textRotation="90" wrapText="1"/>
    </xf>
    <xf numFmtId="0" fontId="7" fillId="4" borderId="26" xfId="0" applyFont="1" applyFill="1" applyBorder="1" applyAlignment="1">
      <alignment horizontal="center" vertical="center" textRotation="90" wrapText="1"/>
    </xf>
    <xf numFmtId="0" fontId="7" fillId="4" borderId="15" xfId="0" applyFont="1" applyFill="1" applyBorder="1" applyAlignment="1">
      <alignment horizontal="center" vertical="center" textRotation="90" wrapText="1"/>
    </xf>
    <xf numFmtId="0" fontId="7" fillId="4" borderId="6" xfId="0" applyFont="1" applyFill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textRotation="90"/>
    </xf>
    <xf numFmtId="49" fontId="11" fillId="0" borderId="34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6" fillId="9" borderId="11" xfId="0" applyFont="1" applyFill="1" applyBorder="1" applyAlignment="1">
      <alignment horizontal="center" vertical="top"/>
    </xf>
    <xf numFmtId="0" fontId="16" fillId="9" borderId="19" xfId="0" applyFont="1" applyFill="1" applyBorder="1" applyAlignment="1">
      <alignment horizontal="center" vertical="top"/>
    </xf>
    <xf numFmtId="2" fontId="17" fillId="9" borderId="6" xfId="0" applyNumberFormat="1" applyFont="1" applyFill="1" applyBorder="1" applyAlignment="1">
      <alignment horizontal="center" vertical="top"/>
    </xf>
    <xf numFmtId="0" fontId="16" fillId="9" borderId="18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8" borderId="6" xfId="0" applyFont="1" applyFill="1" applyBorder="1" applyAlignment="1">
      <alignment horizontal="center" vertical="top"/>
    </xf>
    <xf numFmtId="0" fontId="16" fillId="8" borderId="34" xfId="0" applyFont="1" applyFill="1" applyBorder="1" applyAlignment="1">
      <alignment horizontal="center" vertical="top"/>
    </xf>
    <xf numFmtId="2" fontId="17" fillId="8" borderId="6" xfId="0" applyNumberFormat="1" applyFont="1" applyFill="1" applyBorder="1" applyAlignment="1">
      <alignment horizontal="center" vertical="top"/>
    </xf>
    <xf numFmtId="0" fontId="16" fillId="0" borderId="6" xfId="0" applyFont="1" applyBorder="1" applyAlignment="1">
      <alignment horizontal="center" vertical="top" wrapText="1"/>
    </xf>
    <xf numFmtId="0" fontId="17" fillId="8" borderId="6" xfId="0" applyFont="1" applyFill="1" applyBorder="1" applyAlignment="1">
      <alignment horizontal="center" vertical="top"/>
    </xf>
    <xf numFmtId="0" fontId="15" fillId="8" borderId="6" xfId="0" applyFont="1" applyFill="1" applyBorder="1" applyAlignment="1">
      <alignment horizontal="center" vertical="top"/>
    </xf>
    <xf numFmtId="0" fontId="15" fillId="9" borderId="6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EH16"/>
  <sheetViews>
    <sheetView topLeftCell="A13" workbookViewId="0">
      <selection activeCell="H24" sqref="H24"/>
    </sheetView>
  </sheetViews>
  <sheetFormatPr defaultRowHeight="15" x14ac:dyDescent="0.25"/>
  <cols>
    <col min="1" max="1" width="19.28515625" customWidth="1"/>
    <col min="2" max="2" width="27.28515625" customWidth="1"/>
    <col min="12" max="12" width="17.85546875" customWidth="1"/>
    <col min="13" max="13" width="16.28515625" customWidth="1"/>
    <col min="14" max="14" width="20.5703125" customWidth="1"/>
    <col min="131" max="131" width="8.42578125" customWidth="1"/>
    <col min="132" max="132" width="10" customWidth="1"/>
    <col min="133" max="133" width="10.140625" customWidth="1"/>
    <col min="134" max="134" width="10.28515625" customWidth="1"/>
    <col min="135" max="135" width="28.28515625" customWidth="1"/>
    <col min="136" max="136" width="27" customWidth="1"/>
    <col min="137" max="137" width="28.7109375" customWidth="1"/>
    <col min="138" max="138" width="24.85546875" customWidth="1"/>
  </cols>
  <sheetData>
    <row r="2" spans="1:138" x14ac:dyDescent="0.25">
      <c r="L2" s="100" t="s">
        <v>15</v>
      </c>
      <c r="M2" s="101"/>
      <c r="N2" s="101"/>
      <c r="O2" s="101"/>
      <c r="P2" s="101"/>
      <c r="Q2" s="101"/>
    </row>
    <row r="3" spans="1:138" x14ac:dyDescent="0.25">
      <c r="L3" s="101"/>
      <c r="M3" s="101"/>
      <c r="N3" s="101"/>
      <c r="O3" s="101"/>
      <c r="P3" s="101"/>
      <c r="Q3" s="101"/>
    </row>
    <row r="4" spans="1:138" x14ac:dyDescent="0.25">
      <c r="L4" s="101"/>
      <c r="M4" s="101"/>
      <c r="N4" s="101"/>
      <c r="O4" s="101"/>
      <c r="P4" s="101"/>
      <c r="Q4" s="101"/>
    </row>
    <row r="5" spans="1:138" ht="56.25" customHeight="1" x14ac:dyDescent="0.25">
      <c r="L5" s="101"/>
      <c r="M5" s="101"/>
      <c r="N5" s="101"/>
      <c r="O5" s="101"/>
      <c r="P5" s="101"/>
      <c r="Q5" s="101"/>
    </row>
    <row r="6" spans="1:138" ht="15.75" thickBot="1" x14ac:dyDescent="0.3"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</row>
    <row r="7" spans="1:138" ht="16.5" thickBot="1" x14ac:dyDescent="0.3">
      <c r="B7" s="103" t="s">
        <v>2</v>
      </c>
      <c r="C7" s="103"/>
      <c r="D7" s="103"/>
      <c r="E7" s="104"/>
      <c r="F7" s="105"/>
      <c r="G7" s="106"/>
      <c r="H7" s="106"/>
      <c r="I7" s="107"/>
    </row>
    <row r="8" spans="1:138" ht="16.5" thickBot="1" x14ac:dyDescent="0.3">
      <c r="B8" s="9"/>
      <c r="C8" s="9"/>
      <c r="D8" s="9"/>
      <c r="E8" s="10"/>
      <c r="F8" s="11"/>
      <c r="G8" s="11"/>
      <c r="H8" s="11"/>
      <c r="I8" s="11"/>
    </row>
    <row r="9" spans="1:138" ht="26.25" customHeight="1" x14ac:dyDescent="0.25">
      <c r="A9" s="108" t="s">
        <v>16</v>
      </c>
      <c r="B9" s="109" t="s">
        <v>17</v>
      </c>
      <c r="C9" s="111" t="s">
        <v>4</v>
      </c>
      <c r="D9" s="112" t="s">
        <v>18</v>
      </c>
      <c r="E9" s="114" t="s">
        <v>19</v>
      </c>
      <c r="F9" s="114" t="s">
        <v>20</v>
      </c>
      <c r="G9" s="89" t="s">
        <v>21</v>
      </c>
      <c r="H9" s="89"/>
      <c r="I9" s="89"/>
      <c r="J9" s="90"/>
      <c r="K9" s="91"/>
      <c r="L9" s="92" t="s">
        <v>22</v>
      </c>
      <c r="M9" s="93"/>
      <c r="N9" s="94"/>
      <c r="O9" s="95" t="s">
        <v>23</v>
      </c>
      <c r="P9" s="97" t="s">
        <v>24</v>
      </c>
      <c r="Q9" s="98" t="s">
        <v>74</v>
      </c>
      <c r="R9" s="87" t="s">
        <v>25</v>
      </c>
      <c r="S9" s="88"/>
      <c r="T9" s="83" t="s">
        <v>26</v>
      </c>
      <c r="U9" s="69"/>
      <c r="V9" s="79" t="s">
        <v>27</v>
      </c>
      <c r="W9" s="82"/>
      <c r="X9" s="83" t="s">
        <v>28</v>
      </c>
      <c r="Y9" s="69"/>
      <c r="Z9" s="79" t="s">
        <v>29</v>
      </c>
      <c r="AA9" s="82"/>
      <c r="AB9" s="83" t="s">
        <v>30</v>
      </c>
      <c r="AC9" s="69"/>
      <c r="AD9" s="79" t="s">
        <v>31</v>
      </c>
      <c r="AE9" s="116"/>
      <c r="AF9" s="83" t="s">
        <v>32</v>
      </c>
      <c r="AG9" s="116"/>
      <c r="AH9" s="116"/>
      <c r="AI9" s="69"/>
      <c r="AJ9" s="79" t="s">
        <v>33</v>
      </c>
      <c r="AK9" s="116"/>
      <c r="AL9" s="116"/>
      <c r="AM9" s="82"/>
      <c r="AN9" s="83" t="s">
        <v>34</v>
      </c>
      <c r="AO9" s="116"/>
      <c r="AP9" s="116"/>
      <c r="AQ9" s="116"/>
      <c r="AR9" s="116"/>
      <c r="AS9" s="82"/>
      <c r="AT9" s="117" t="s">
        <v>35</v>
      </c>
      <c r="AU9" s="85"/>
      <c r="AV9" s="85"/>
      <c r="AW9" s="118"/>
      <c r="AX9" s="119" t="s">
        <v>36</v>
      </c>
      <c r="AY9" s="85"/>
      <c r="AZ9" s="85"/>
      <c r="BA9" s="85"/>
      <c r="BB9" s="118"/>
      <c r="BC9" s="84" t="s">
        <v>37</v>
      </c>
      <c r="BD9" s="85"/>
      <c r="BE9" s="85"/>
      <c r="BF9" s="86"/>
      <c r="BG9" s="79" t="s">
        <v>38</v>
      </c>
      <c r="BH9" s="81"/>
      <c r="BI9" s="66" t="s">
        <v>39</v>
      </c>
      <c r="BJ9" s="67"/>
      <c r="BK9" s="75" t="s">
        <v>40</v>
      </c>
      <c r="BL9" s="69"/>
      <c r="BM9" s="75" t="s">
        <v>75</v>
      </c>
      <c r="BN9" s="69"/>
      <c r="BO9" s="79" t="s">
        <v>76</v>
      </c>
      <c r="BP9" s="80"/>
      <c r="BQ9" s="81"/>
      <c r="BR9" s="68" t="s">
        <v>41</v>
      </c>
      <c r="BS9" s="75"/>
      <c r="BT9" s="75"/>
      <c r="BU9" s="75"/>
      <c r="BV9" s="75"/>
      <c r="BW9" s="75"/>
      <c r="BX9" s="68" t="s">
        <v>42</v>
      </c>
      <c r="BY9" s="75"/>
      <c r="BZ9" s="75"/>
      <c r="CA9" s="82"/>
      <c r="CB9" s="69"/>
      <c r="CC9" s="68" t="s">
        <v>43</v>
      </c>
      <c r="CD9" s="75"/>
      <c r="CE9" s="75"/>
      <c r="CF9" s="69"/>
      <c r="CG9" s="75" t="s">
        <v>44</v>
      </c>
      <c r="CH9" s="69"/>
      <c r="CI9" s="76" t="s">
        <v>45</v>
      </c>
      <c r="CJ9" s="77"/>
      <c r="CK9" s="78"/>
      <c r="CL9" s="76" t="s">
        <v>46</v>
      </c>
      <c r="CM9" s="78"/>
      <c r="CN9" s="75" t="s">
        <v>47</v>
      </c>
      <c r="CO9" s="69"/>
      <c r="CP9" s="68" t="s">
        <v>48</v>
      </c>
      <c r="CQ9" s="69"/>
      <c r="CR9" s="66" t="s">
        <v>49</v>
      </c>
      <c r="CS9" s="66"/>
      <c r="CT9" s="66"/>
      <c r="CU9" s="66"/>
      <c r="CV9" s="66"/>
      <c r="CW9" s="67"/>
      <c r="CX9" s="68" t="s">
        <v>50</v>
      </c>
      <c r="CY9" s="66"/>
      <c r="CZ9" s="66"/>
      <c r="DA9" s="66"/>
      <c r="DB9" s="66"/>
      <c r="DC9" s="69"/>
      <c r="DD9" s="68" t="s">
        <v>51</v>
      </c>
      <c r="DE9" s="66"/>
      <c r="DF9" s="66"/>
      <c r="DG9" s="66"/>
      <c r="DH9" s="69"/>
      <c r="DI9" s="68" t="s">
        <v>52</v>
      </c>
      <c r="DJ9" s="69"/>
      <c r="DK9" s="68" t="s">
        <v>77</v>
      </c>
      <c r="DL9" s="67"/>
      <c r="DM9" s="68" t="s">
        <v>78</v>
      </c>
      <c r="DN9" s="67"/>
      <c r="DO9" s="68" t="s">
        <v>79</v>
      </c>
      <c r="DP9" s="75"/>
      <c r="DQ9" s="75"/>
      <c r="DR9" s="75"/>
      <c r="DS9" s="82"/>
      <c r="DT9" s="122"/>
      <c r="DU9" s="123" t="s">
        <v>53</v>
      </c>
      <c r="DV9" s="66"/>
      <c r="DW9" s="66"/>
      <c r="DX9" s="66"/>
      <c r="DY9" s="66"/>
      <c r="DZ9" s="73" t="s">
        <v>54</v>
      </c>
      <c r="EA9" s="124" t="s">
        <v>55</v>
      </c>
      <c r="EB9" s="72" t="s">
        <v>56</v>
      </c>
      <c r="EC9" s="72" t="s">
        <v>57</v>
      </c>
      <c r="ED9" s="70" t="s">
        <v>80</v>
      </c>
      <c r="EE9" s="120" t="s">
        <v>58</v>
      </c>
      <c r="EF9" s="120"/>
      <c r="EG9" s="121" t="s">
        <v>59</v>
      </c>
      <c r="EH9" s="121" t="s">
        <v>60</v>
      </c>
    </row>
    <row r="10" spans="1:138" ht="312.75" thickBot="1" x14ac:dyDescent="0.3">
      <c r="A10" s="108"/>
      <c r="B10" s="110"/>
      <c r="C10" s="111"/>
      <c r="D10" s="113"/>
      <c r="E10" s="115"/>
      <c r="F10" s="115"/>
      <c r="G10" s="12" t="s">
        <v>61</v>
      </c>
      <c r="H10" s="13" t="s">
        <v>62</v>
      </c>
      <c r="I10" s="14" t="s">
        <v>63</v>
      </c>
      <c r="J10" s="14" t="s">
        <v>64</v>
      </c>
      <c r="K10" s="35" t="s">
        <v>65</v>
      </c>
      <c r="L10" s="15" t="s">
        <v>81</v>
      </c>
      <c r="M10" s="16" t="s">
        <v>82</v>
      </c>
      <c r="N10" s="36" t="s">
        <v>83</v>
      </c>
      <c r="O10" s="96"/>
      <c r="P10" s="72"/>
      <c r="Q10" s="99"/>
      <c r="R10" s="17" t="s">
        <v>66</v>
      </c>
      <c r="S10" s="18" t="s">
        <v>67</v>
      </c>
      <c r="T10" s="19" t="s">
        <v>66</v>
      </c>
      <c r="U10" s="20" t="s">
        <v>67</v>
      </c>
      <c r="V10" s="17" t="s">
        <v>66</v>
      </c>
      <c r="W10" s="18" t="s">
        <v>67</v>
      </c>
      <c r="X10" s="19" t="s">
        <v>66</v>
      </c>
      <c r="Y10" s="20" t="s">
        <v>67</v>
      </c>
      <c r="Z10" s="17" t="s">
        <v>66</v>
      </c>
      <c r="AA10" s="18" t="s">
        <v>67</v>
      </c>
      <c r="AB10" s="19" t="s">
        <v>66</v>
      </c>
      <c r="AC10" s="20" t="s">
        <v>67</v>
      </c>
      <c r="AD10" s="17" t="s">
        <v>66</v>
      </c>
      <c r="AE10" s="18" t="s">
        <v>67</v>
      </c>
      <c r="AF10" s="19" t="s">
        <v>66</v>
      </c>
      <c r="AG10" s="21" t="s">
        <v>67</v>
      </c>
      <c r="AH10" s="30" t="s">
        <v>68</v>
      </c>
      <c r="AI10" s="31" t="s">
        <v>71</v>
      </c>
      <c r="AJ10" s="22" t="s">
        <v>69</v>
      </c>
      <c r="AK10" s="21" t="s">
        <v>70</v>
      </c>
      <c r="AL10" s="17" t="s">
        <v>66</v>
      </c>
      <c r="AM10" s="20" t="s">
        <v>67</v>
      </c>
      <c r="AN10" s="22" t="s">
        <v>69</v>
      </c>
      <c r="AO10" s="21" t="s">
        <v>70</v>
      </c>
      <c r="AP10" s="21" t="s">
        <v>66</v>
      </c>
      <c r="AQ10" s="21" t="s">
        <v>67</v>
      </c>
      <c r="AR10" s="21" t="s">
        <v>68</v>
      </c>
      <c r="AS10" s="18" t="s">
        <v>71</v>
      </c>
      <c r="AT10" s="23" t="s">
        <v>69</v>
      </c>
      <c r="AU10" s="24" t="s">
        <v>70</v>
      </c>
      <c r="AV10" s="24" t="s">
        <v>66</v>
      </c>
      <c r="AW10" s="25" t="s">
        <v>67</v>
      </c>
      <c r="AX10" s="26" t="s">
        <v>69</v>
      </c>
      <c r="AY10" s="24" t="s">
        <v>70</v>
      </c>
      <c r="AZ10" s="24" t="s">
        <v>66</v>
      </c>
      <c r="BA10" s="24" t="s">
        <v>67</v>
      </c>
      <c r="BB10" s="27" t="s">
        <v>68</v>
      </c>
      <c r="BC10" s="26" t="s">
        <v>69</v>
      </c>
      <c r="BD10" s="24" t="s">
        <v>70</v>
      </c>
      <c r="BE10" s="28" t="s">
        <v>66</v>
      </c>
      <c r="BF10" s="29" t="s">
        <v>67</v>
      </c>
      <c r="BG10" s="17" t="s">
        <v>66</v>
      </c>
      <c r="BH10" s="20" t="s">
        <v>67</v>
      </c>
      <c r="BI10" s="17" t="s">
        <v>66</v>
      </c>
      <c r="BJ10" s="20" t="s">
        <v>67</v>
      </c>
      <c r="BK10" s="21" t="s">
        <v>66</v>
      </c>
      <c r="BL10" s="20" t="s">
        <v>67</v>
      </c>
      <c r="BM10" s="21" t="s">
        <v>66</v>
      </c>
      <c r="BN10" s="20" t="s">
        <v>67</v>
      </c>
      <c r="BO10" s="21" t="s">
        <v>66</v>
      </c>
      <c r="BP10" s="21" t="s">
        <v>67</v>
      </c>
      <c r="BQ10" s="31" t="s">
        <v>68</v>
      </c>
      <c r="BR10" s="22" t="s">
        <v>69</v>
      </c>
      <c r="BS10" s="21" t="s">
        <v>70</v>
      </c>
      <c r="BT10" s="21" t="s">
        <v>66</v>
      </c>
      <c r="BU10" s="21" t="s">
        <v>67</v>
      </c>
      <c r="BV10" s="30" t="s">
        <v>68</v>
      </c>
      <c r="BW10" s="31" t="s">
        <v>71</v>
      </c>
      <c r="BX10" s="22" t="s">
        <v>69</v>
      </c>
      <c r="BY10" s="21" t="s">
        <v>70</v>
      </c>
      <c r="BZ10" s="21" t="s">
        <v>66</v>
      </c>
      <c r="CA10" s="21" t="s">
        <v>67</v>
      </c>
      <c r="CB10" s="31" t="s">
        <v>68</v>
      </c>
      <c r="CC10" s="22" t="s">
        <v>69</v>
      </c>
      <c r="CD10" s="21" t="s">
        <v>70</v>
      </c>
      <c r="CE10" s="21" t="s">
        <v>66</v>
      </c>
      <c r="CF10" s="20" t="s">
        <v>67</v>
      </c>
      <c r="CG10" s="21" t="s">
        <v>66</v>
      </c>
      <c r="CH10" s="20" t="s">
        <v>67</v>
      </c>
      <c r="CI10" s="17" t="s">
        <v>66</v>
      </c>
      <c r="CJ10" s="21" t="s">
        <v>67</v>
      </c>
      <c r="CK10" s="31" t="s">
        <v>68</v>
      </c>
      <c r="CL10" s="17" t="s">
        <v>66</v>
      </c>
      <c r="CM10" s="20" t="s">
        <v>67</v>
      </c>
      <c r="CN10" s="17" t="s">
        <v>66</v>
      </c>
      <c r="CO10" s="20" t="s">
        <v>67</v>
      </c>
      <c r="CP10" s="17" t="s">
        <v>66</v>
      </c>
      <c r="CQ10" s="20" t="s">
        <v>67</v>
      </c>
      <c r="CR10" s="22" t="s">
        <v>69</v>
      </c>
      <c r="CS10" s="21" t="s">
        <v>70</v>
      </c>
      <c r="CT10" s="21" t="s">
        <v>66</v>
      </c>
      <c r="CU10" s="21" t="s">
        <v>67</v>
      </c>
      <c r="CV10" s="30" t="s">
        <v>68</v>
      </c>
      <c r="CW10" s="31" t="s">
        <v>71</v>
      </c>
      <c r="CX10" s="22" t="s">
        <v>69</v>
      </c>
      <c r="CY10" s="21" t="s">
        <v>70</v>
      </c>
      <c r="CZ10" s="21" t="s">
        <v>66</v>
      </c>
      <c r="DA10" s="21" t="s">
        <v>67</v>
      </c>
      <c r="DB10" s="30" t="s">
        <v>68</v>
      </c>
      <c r="DC10" s="31" t="s">
        <v>71</v>
      </c>
      <c r="DD10" s="22" t="s">
        <v>69</v>
      </c>
      <c r="DE10" s="21" t="s">
        <v>70</v>
      </c>
      <c r="DF10" s="21" t="s">
        <v>66</v>
      </c>
      <c r="DG10" s="21" t="s">
        <v>67</v>
      </c>
      <c r="DH10" s="31" t="s">
        <v>68</v>
      </c>
      <c r="DI10" s="17" t="s">
        <v>66</v>
      </c>
      <c r="DJ10" s="20" t="s">
        <v>67</v>
      </c>
      <c r="DK10" s="17" t="s">
        <v>66</v>
      </c>
      <c r="DL10" s="20" t="s">
        <v>67</v>
      </c>
      <c r="DM10" s="17" t="s">
        <v>66</v>
      </c>
      <c r="DN10" s="20" t="s">
        <v>67</v>
      </c>
      <c r="DO10" s="22" t="s">
        <v>69</v>
      </c>
      <c r="DP10" s="21" t="s">
        <v>70</v>
      </c>
      <c r="DQ10" s="21" t="s">
        <v>66</v>
      </c>
      <c r="DR10" s="21" t="s">
        <v>67</v>
      </c>
      <c r="DS10" s="31" t="s">
        <v>68</v>
      </c>
      <c r="DT10" s="37" t="s">
        <v>71</v>
      </c>
      <c r="DU10" s="30" t="s">
        <v>69</v>
      </c>
      <c r="DV10" s="21" t="s">
        <v>70</v>
      </c>
      <c r="DW10" s="21" t="s">
        <v>66</v>
      </c>
      <c r="DX10" s="21" t="s">
        <v>67</v>
      </c>
      <c r="DY10" s="31" t="s">
        <v>68</v>
      </c>
      <c r="DZ10" s="74"/>
      <c r="EA10" s="124"/>
      <c r="EB10" s="72"/>
      <c r="EC10" s="72"/>
      <c r="ED10" s="71"/>
      <c r="EE10" s="32" t="s">
        <v>72</v>
      </c>
      <c r="EF10" s="33" t="s">
        <v>73</v>
      </c>
      <c r="EG10" s="121"/>
      <c r="EH10" s="121"/>
    </row>
    <row r="11" spans="1:138" s="61" customFormat="1" ht="46.5" customHeight="1" x14ac:dyDescent="0.25">
      <c r="A11" s="60" t="s">
        <v>96</v>
      </c>
      <c r="B11" s="39">
        <v>3</v>
      </c>
      <c r="C11" s="44">
        <v>7</v>
      </c>
      <c r="D11" s="39">
        <v>80</v>
      </c>
      <c r="E11" s="39">
        <v>78</v>
      </c>
      <c r="F11" s="39">
        <v>2</v>
      </c>
      <c r="G11" s="39">
        <v>0</v>
      </c>
      <c r="H11" s="39">
        <v>0</v>
      </c>
      <c r="I11" s="39">
        <v>0</v>
      </c>
      <c r="J11" s="39">
        <v>0</v>
      </c>
      <c r="K11" s="39">
        <v>2</v>
      </c>
      <c r="L11" s="39">
        <v>15</v>
      </c>
      <c r="M11" s="39">
        <v>59</v>
      </c>
      <c r="N11" s="39">
        <v>4</v>
      </c>
      <c r="O11" s="39">
        <v>22</v>
      </c>
      <c r="P11" s="39">
        <v>6</v>
      </c>
      <c r="Q11" s="39">
        <v>0</v>
      </c>
      <c r="R11" s="39">
        <v>4</v>
      </c>
      <c r="S11" s="39">
        <v>74</v>
      </c>
      <c r="T11" s="39">
        <v>14</v>
      </c>
      <c r="U11" s="39">
        <v>64</v>
      </c>
      <c r="V11" s="39">
        <v>40</v>
      </c>
      <c r="W11" s="39">
        <v>38</v>
      </c>
      <c r="X11" s="39">
        <v>20</v>
      </c>
      <c r="Y11" s="39">
        <v>58</v>
      </c>
      <c r="Z11" s="39">
        <v>25</v>
      </c>
      <c r="AA11" s="39">
        <v>53</v>
      </c>
      <c r="AB11" s="39">
        <v>20</v>
      </c>
      <c r="AC11" s="39">
        <v>58</v>
      </c>
      <c r="AD11" s="39">
        <v>24</v>
      </c>
      <c r="AE11" s="39">
        <v>54</v>
      </c>
      <c r="AF11" s="39">
        <v>34</v>
      </c>
      <c r="AG11" s="39">
        <v>24</v>
      </c>
      <c r="AH11" s="39">
        <v>17</v>
      </c>
      <c r="AI11" s="39">
        <v>3</v>
      </c>
      <c r="AJ11" s="39">
        <v>51</v>
      </c>
      <c r="AK11" s="39">
        <v>27</v>
      </c>
      <c r="AL11" s="39">
        <v>38</v>
      </c>
      <c r="AM11" s="39">
        <v>13</v>
      </c>
      <c r="AN11" s="39">
        <v>31</v>
      </c>
      <c r="AO11" s="39">
        <v>47</v>
      </c>
      <c r="AP11" s="39">
        <v>24</v>
      </c>
      <c r="AQ11" s="39">
        <v>3</v>
      </c>
      <c r="AR11" s="39">
        <v>1</v>
      </c>
      <c r="AS11" s="39">
        <v>3</v>
      </c>
      <c r="AT11" s="39">
        <v>71</v>
      </c>
      <c r="AU11" s="39">
        <v>7</v>
      </c>
      <c r="AV11" s="39">
        <v>16</v>
      </c>
      <c r="AW11" s="39">
        <v>55</v>
      </c>
      <c r="AX11" s="39">
        <v>72</v>
      </c>
      <c r="AY11" s="39">
        <v>6</v>
      </c>
      <c r="AZ11" s="39">
        <v>4</v>
      </c>
      <c r="BA11" s="39">
        <v>10</v>
      </c>
      <c r="BB11" s="39">
        <v>58</v>
      </c>
      <c r="BC11" s="39">
        <v>64</v>
      </c>
      <c r="BD11" s="39">
        <v>14</v>
      </c>
      <c r="BE11" s="39">
        <v>26</v>
      </c>
      <c r="BF11" s="39">
        <v>38</v>
      </c>
      <c r="BG11" s="39">
        <v>22</v>
      </c>
      <c r="BH11" s="39">
        <v>56</v>
      </c>
      <c r="BI11" s="39">
        <v>1</v>
      </c>
      <c r="BJ11" s="39">
        <v>77</v>
      </c>
      <c r="BK11" s="39">
        <v>44</v>
      </c>
      <c r="BL11" s="39">
        <v>34</v>
      </c>
      <c r="BM11" s="39">
        <v>21</v>
      </c>
      <c r="BN11" s="39">
        <v>57</v>
      </c>
      <c r="BO11" s="39">
        <v>34</v>
      </c>
      <c r="BP11" s="39">
        <v>37</v>
      </c>
      <c r="BQ11" s="39">
        <v>7</v>
      </c>
      <c r="BR11" s="39">
        <v>35</v>
      </c>
      <c r="BS11" s="39">
        <v>43</v>
      </c>
      <c r="BT11" s="39">
        <v>19</v>
      </c>
      <c r="BU11" s="39">
        <v>7</v>
      </c>
      <c r="BV11" s="39">
        <v>3</v>
      </c>
      <c r="BW11" s="39">
        <v>6</v>
      </c>
      <c r="BX11" s="39">
        <v>40</v>
      </c>
      <c r="BY11" s="39">
        <v>38</v>
      </c>
      <c r="BZ11" s="39">
        <v>12</v>
      </c>
      <c r="CA11" s="39">
        <v>18</v>
      </c>
      <c r="CB11" s="39">
        <v>10</v>
      </c>
      <c r="CC11" s="39">
        <v>47</v>
      </c>
      <c r="CD11" s="39">
        <v>31</v>
      </c>
      <c r="CE11" s="39">
        <v>14</v>
      </c>
      <c r="CF11" s="39">
        <v>33</v>
      </c>
      <c r="CG11" s="39">
        <v>2</v>
      </c>
      <c r="CH11" s="39">
        <v>76</v>
      </c>
      <c r="CI11" s="39">
        <v>10</v>
      </c>
      <c r="CJ11" s="39">
        <v>64</v>
      </c>
      <c r="CK11" s="39">
        <v>4</v>
      </c>
      <c r="CL11" s="39">
        <v>17</v>
      </c>
      <c r="CM11" s="39">
        <v>61</v>
      </c>
      <c r="CN11" s="39">
        <v>20</v>
      </c>
      <c r="CO11" s="39">
        <v>58</v>
      </c>
      <c r="CP11" s="39">
        <v>27</v>
      </c>
      <c r="CQ11" s="39">
        <v>51</v>
      </c>
      <c r="CR11" s="39">
        <v>47</v>
      </c>
      <c r="CS11" s="39">
        <v>31</v>
      </c>
      <c r="CT11" s="39">
        <v>14</v>
      </c>
      <c r="CU11" s="39">
        <v>23</v>
      </c>
      <c r="CV11" s="39">
        <v>10</v>
      </c>
      <c r="CW11" s="39">
        <v>0</v>
      </c>
      <c r="CX11" s="39">
        <v>27</v>
      </c>
      <c r="CY11" s="39">
        <v>51</v>
      </c>
      <c r="CZ11" s="39">
        <v>22</v>
      </c>
      <c r="DA11" s="39">
        <v>3</v>
      </c>
      <c r="DB11" s="39">
        <v>0</v>
      </c>
      <c r="DC11" s="39">
        <v>2</v>
      </c>
      <c r="DD11" s="39">
        <v>57</v>
      </c>
      <c r="DE11" s="39">
        <v>21</v>
      </c>
      <c r="DF11" s="39">
        <v>14</v>
      </c>
      <c r="DG11" s="39">
        <v>2</v>
      </c>
      <c r="DH11" s="39">
        <v>41</v>
      </c>
      <c r="DI11" s="39">
        <v>12</v>
      </c>
      <c r="DJ11" s="39">
        <v>66</v>
      </c>
      <c r="DK11" s="39">
        <v>9</v>
      </c>
      <c r="DL11" s="39">
        <v>69</v>
      </c>
      <c r="DM11" s="39">
        <v>36</v>
      </c>
      <c r="DN11" s="39">
        <v>42</v>
      </c>
      <c r="DO11" s="39">
        <v>62</v>
      </c>
      <c r="DP11" s="39">
        <v>16</v>
      </c>
      <c r="DQ11" s="39">
        <v>13</v>
      </c>
      <c r="DR11" s="39">
        <v>16</v>
      </c>
      <c r="DS11" s="39">
        <v>19</v>
      </c>
      <c r="DT11" s="39">
        <v>14</v>
      </c>
      <c r="DU11" s="39">
        <v>57</v>
      </c>
      <c r="DV11" s="39">
        <v>21</v>
      </c>
      <c r="DW11" s="39">
        <v>34</v>
      </c>
      <c r="DX11" s="39">
        <v>18</v>
      </c>
      <c r="DY11" s="49">
        <v>5</v>
      </c>
      <c r="DZ11" s="59">
        <v>14.987179487179487</v>
      </c>
      <c r="EA11" s="59">
        <v>8.8974358974358978</v>
      </c>
      <c r="EB11" s="54">
        <v>16</v>
      </c>
      <c r="EC11" s="39">
        <v>2</v>
      </c>
      <c r="ED11" s="39">
        <v>0</v>
      </c>
      <c r="EE11" s="65" t="s">
        <v>97</v>
      </c>
      <c r="EF11" s="65" t="s">
        <v>98</v>
      </c>
      <c r="EG11" s="65" t="s">
        <v>99</v>
      </c>
      <c r="EH11" s="65" t="s">
        <v>99</v>
      </c>
    </row>
    <row r="12" spans="1:138" s="61" customFormat="1" x14ac:dyDescent="0.25">
      <c r="A12" s="60" t="s">
        <v>96</v>
      </c>
      <c r="B12" s="40">
        <v>4</v>
      </c>
      <c r="C12" s="44">
        <v>7</v>
      </c>
      <c r="D12" s="40">
        <v>56</v>
      </c>
      <c r="E12" s="40">
        <v>52</v>
      </c>
      <c r="F12" s="40">
        <v>4</v>
      </c>
      <c r="G12" s="40">
        <v>0</v>
      </c>
      <c r="H12" s="40">
        <v>0</v>
      </c>
      <c r="I12" s="40">
        <v>0</v>
      </c>
      <c r="J12" s="40">
        <v>0</v>
      </c>
      <c r="K12" s="40">
        <v>4</v>
      </c>
      <c r="L12" s="40">
        <v>0</v>
      </c>
      <c r="M12" s="40">
        <v>4</v>
      </c>
      <c r="N12" s="40">
        <v>48</v>
      </c>
      <c r="O12" s="40">
        <v>25</v>
      </c>
      <c r="P12" s="40">
        <v>17</v>
      </c>
      <c r="Q12" s="40">
        <v>4</v>
      </c>
      <c r="R12" s="40">
        <v>0</v>
      </c>
      <c r="S12" s="40">
        <v>52</v>
      </c>
      <c r="T12" s="40">
        <v>0</v>
      </c>
      <c r="U12" s="40">
        <v>52</v>
      </c>
      <c r="V12" s="40">
        <v>0</v>
      </c>
      <c r="W12" s="40">
        <v>52</v>
      </c>
      <c r="X12" s="40">
        <v>3</v>
      </c>
      <c r="Y12" s="40">
        <v>49</v>
      </c>
      <c r="Z12" s="40">
        <v>6</v>
      </c>
      <c r="AA12" s="40">
        <v>46</v>
      </c>
      <c r="AB12" s="40">
        <v>1</v>
      </c>
      <c r="AC12" s="40">
        <v>51</v>
      </c>
      <c r="AD12" s="40">
        <v>17</v>
      </c>
      <c r="AE12" s="40">
        <v>35</v>
      </c>
      <c r="AF12" s="40">
        <v>0</v>
      </c>
      <c r="AG12" s="40">
        <v>1</v>
      </c>
      <c r="AH12" s="40">
        <v>10</v>
      </c>
      <c r="AI12" s="40">
        <v>41</v>
      </c>
      <c r="AJ12" s="40">
        <v>52</v>
      </c>
      <c r="AK12" s="40">
        <v>0</v>
      </c>
      <c r="AL12" s="40">
        <v>16</v>
      </c>
      <c r="AM12" s="40">
        <v>36</v>
      </c>
      <c r="AN12" s="40">
        <v>52</v>
      </c>
      <c r="AO12" s="40">
        <v>0</v>
      </c>
      <c r="AP12" s="40">
        <v>12</v>
      </c>
      <c r="AQ12" s="40">
        <v>17</v>
      </c>
      <c r="AR12" s="40">
        <v>13</v>
      </c>
      <c r="AS12" s="40">
        <v>10</v>
      </c>
      <c r="AT12" s="40">
        <v>52</v>
      </c>
      <c r="AU12" s="40">
        <v>0</v>
      </c>
      <c r="AV12" s="40">
        <v>2</v>
      </c>
      <c r="AW12" s="40">
        <v>50</v>
      </c>
      <c r="AX12" s="40">
        <v>52</v>
      </c>
      <c r="AY12" s="40">
        <v>0</v>
      </c>
      <c r="AZ12" s="40">
        <v>7</v>
      </c>
      <c r="BA12" s="40">
        <v>32</v>
      </c>
      <c r="BB12" s="40">
        <v>13</v>
      </c>
      <c r="BC12" s="40">
        <v>52</v>
      </c>
      <c r="BD12" s="40">
        <v>0</v>
      </c>
      <c r="BE12" s="40">
        <v>8</v>
      </c>
      <c r="BF12" s="40">
        <v>44</v>
      </c>
      <c r="BG12" s="40">
        <v>4</v>
      </c>
      <c r="BH12" s="40">
        <v>48</v>
      </c>
      <c r="BI12" s="40">
        <v>0</v>
      </c>
      <c r="BJ12" s="40">
        <v>52</v>
      </c>
      <c r="BK12" s="40">
        <v>21</v>
      </c>
      <c r="BL12" s="40">
        <v>31</v>
      </c>
      <c r="BM12" s="40">
        <v>3</v>
      </c>
      <c r="BN12" s="40">
        <v>49</v>
      </c>
      <c r="BO12" s="40">
        <v>19</v>
      </c>
      <c r="BP12" s="40">
        <v>29</v>
      </c>
      <c r="BQ12" s="40">
        <v>4</v>
      </c>
      <c r="BR12" s="40">
        <v>52</v>
      </c>
      <c r="BS12" s="40">
        <v>0</v>
      </c>
      <c r="BT12" s="40">
        <v>11</v>
      </c>
      <c r="BU12" s="40">
        <v>29</v>
      </c>
      <c r="BV12" s="40">
        <v>6</v>
      </c>
      <c r="BW12" s="40">
        <v>6</v>
      </c>
      <c r="BX12" s="40">
        <v>52</v>
      </c>
      <c r="BY12" s="40">
        <v>0</v>
      </c>
      <c r="BZ12" s="40">
        <v>14</v>
      </c>
      <c r="CA12" s="40">
        <v>31</v>
      </c>
      <c r="CB12" s="40">
        <v>7</v>
      </c>
      <c r="CC12" s="40">
        <v>52</v>
      </c>
      <c r="CD12" s="40">
        <v>0</v>
      </c>
      <c r="CE12" s="40">
        <v>11</v>
      </c>
      <c r="CF12" s="40">
        <v>41</v>
      </c>
      <c r="CG12" s="40">
        <v>1</v>
      </c>
      <c r="CH12" s="40">
        <v>51</v>
      </c>
      <c r="CI12" s="40">
        <v>5</v>
      </c>
      <c r="CJ12" s="40">
        <v>12</v>
      </c>
      <c r="CK12" s="40">
        <v>35</v>
      </c>
      <c r="CL12" s="40">
        <v>2</v>
      </c>
      <c r="CM12" s="40">
        <v>50</v>
      </c>
      <c r="CN12" s="40">
        <v>0</v>
      </c>
      <c r="CO12" s="40">
        <v>52</v>
      </c>
      <c r="CP12" s="40">
        <v>5</v>
      </c>
      <c r="CQ12" s="40">
        <v>47</v>
      </c>
      <c r="CR12" s="40">
        <v>52</v>
      </c>
      <c r="CS12" s="40">
        <v>0</v>
      </c>
      <c r="CT12" s="40">
        <v>3</v>
      </c>
      <c r="CU12" s="40">
        <v>6</v>
      </c>
      <c r="CV12" s="40">
        <v>21</v>
      </c>
      <c r="CW12" s="40">
        <v>22</v>
      </c>
      <c r="CX12" s="40">
        <v>52</v>
      </c>
      <c r="CY12" s="40">
        <v>0</v>
      </c>
      <c r="CZ12" s="40">
        <v>1</v>
      </c>
      <c r="DA12" s="40">
        <v>17</v>
      </c>
      <c r="DB12" s="40">
        <v>16</v>
      </c>
      <c r="DC12" s="40">
        <v>18</v>
      </c>
      <c r="DD12" s="40">
        <v>52</v>
      </c>
      <c r="DE12" s="40">
        <v>0</v>
      </c>
      <c r="DF12" s="40">
        <v>5</v>
      </c>
      <c r="DG12" s="40">
        <v>20</v>
      </c>
      <c r="DH12" s="40">
        <v>27</v>
      </c>
      <c r="DI12" s="40">
        <v>1</v>
      </c>
      <c r="DJ12" s="40">
        <v>51</v>
      </c>
      <c r="DK12" s="40">
        <v>0</v>
      </c>
      <c r="DL12" s="40">
        <v>52</v>
      </c>
      <c r="DM12" s="40">
        <v>1</v>
      </c>
      <c r="DN12" s="40">
        <v>51</v>
      </c>
      <c r="DO12" s="40">
        <v>52</v>
      </c>
      <c r="DP12" s="40">
        <v>0</v>
      </c>
      <c r="DQ12" s="40">
        <v>6</v>
      </c>
      <c r="DR12" s="40">
        <v>12</v>
      </c>
      <c r="DS12" s="40">
        <v>16</v>
      </c>
      <c r="DT12" s="40">
        <v>18</v>
      </c>
      <c r="DU12" s="40">
        <v>52</v>
      </c>
      <c r="DV12" s="40">
        <v>0</v>
      </c>
      <c r="DW12" s="40">
        <v>1</v>
      </c>
      <c r="DX12" s="40">
        <v>20</v>
      </c>
      <c r="DY12" s="50">
        <v>31</v>
      </c>
      <c r="DZ12" s="62">
        <v>22.442307692307693</v>
      </c>
      <c r="EA12" s="62">
        <v>16.634615384615383</v>
      </c>
      <c r="EB12" s="55">
        <v>25</v>
      </c>
      <c r="EC12" s="40">
        <v>14</v>
      </c>
      <c r="ED12" s="40">
        <v>0</v>
      </c>
      <c r="EE12" s="46" t="s">
        <v>99</v>
      </c>
      <c r="EF12" s="46" t="s">
        <v>99</v>
      </c>
      <c r="EG12" s="46" t="s">
        <v>99</v>
      </c>
      <c r="EH12" s="46" t="s">
        <v>99</v>
      </c>
    </row>
    <row r="13" spans="1:138" s="61" customFormat="1" ht="63.75" x14ac:dyDescent="0.25">
      <c r="A13" s="60" t="s">
        <v>96</v>
      </c>
      <c r="B13" s="41">
        <v>51</v>
      </c>
      <c r="C13" s="44">
        <v>7</v>
      </c>
      <c r="D13" s="41">
        <v>115</v>
      </c>
      <c r="E13" s="41">
        <v>106</v>
      </c>
      <c r="F13" s="41">
        <v>9</v>
      </c>
      <c r="G13" s="41">
        <v>0</v>
      </c>
      <c r="H13" s="41">
        <v>0</v>
      </c>
      <c r="I13" s="41">
        <v>0</v>
      </c>
      <c r="J13" s="41">
        <v>0</v>
      </c>
      <c r="K13" s="41">
        <v>9</v>
      </c>
      <c r="L13" s="41">
        <v>0</v>
      </c>
      <c r="M13" s="41">
        <v>69</v>
      </c>
      <c r="N13" s="41">
        <v>37</v>
      </c>
      <c r="O13" s="41">
        <v>25</v>
      </c>
      <c r="P13" s="41">
        <v>14</v>
      </c>
      <c r="Q13" s="41">
        <v>4</v>
      </c>
      <c r="R13" s="41">
        <v>3</v>
      </c>
      <c r="S13" s="41">
        <v>103</v>
      </c>
      <c r="T13" s="41">
        <v>22</v>
      </c>
      <c r="U13" s="41">
        <v>84</v>
      </c>
      <c r="V13" s="41">
        <v>34</v>
      </c>
      <c r="W13" s="41">
        <v>72</v>
      </c>
      <c r="X13" s="41">
        <v>52</v>
      </c>
      <c r="Y13" s="41">
        <v>54</v>
      </c>
      <c r="Z13" s="41">
        <v>24</v>
      </c>
      <c r="AA13" s="41">
        <v>82</v>
      </c>
      <c r="AB13" s="41">
        <v>23</v>
      </c>
      <c r="AC13" s="41">
        <v>83</v>
      </c>
      <c r="AD13" s="41">
        <v>21</v>
      </c>
      <c r="AE13" s="41">
        <v>85</v>
      </c>
      <c r="AF13" s="41">
        <v>18</v>
      </c>
      <c r="AG13" s="41">
        <v>7</v>
      </c>
      <c r="AH13" s="41">
        <v>30</v>
      </c>
      <c r="AI13" s="41">
        <v>51</v>
      </c>
      <c r="AJ13" s="41">
        <v>99</v>
      </c>
      <c r="AK13" s="41">
        <v>7</v>
      </c>
      <c r="AL13" s="41">
        <v>26</v>
      </c>
      <c r="AM13" s="41">
        <v>73</v>
      </c>
      <c r="AN13" s="41">
        <v>96</v>
      </c>
      <c r="AO13" s="41">
        <v>10</v>
      </c>
      <c r="AP13" s="41">
        <v>28</v>
      </c>
      <c r="AQ13" s="41">
        <v>15</v>
      </c>
      <c r="AR13" s="41">
        <v>12</v>
      </c>
      <c r="AS13" s="41">
        <v>41</v>
      </c>
      <c r="AT13" s="41">
        <v>91</v>
      </c>
      <c r="AU13" s="41">
        <v>15</v>
      </c>
      <c r="AV13" s="41">
        <v>23</v>
      </c>
      <c r="AW13" s="41">
        <v>68</v>
      </c>
      <c r="AX13" s="41">
        <v>103</v>
      </c>
      <c r="AY13" s="41">
        <v>3</v>
      </c>
      <c r="AZ13" s="41">
        <v>26</v>
      </c>
      <c r="BA13" s="41">
        <v>14</v>
      </c>
      <c r="BB13" s="41">
        <v>63</v>
      </c>
      <c r="BC13" s="41">
        <v>29</v>
      </c>
      <c r="BD13" s="41">
        <v>77</v>
      </c>
      <c r="BE13" s="41">
        <v>17</v>
      </c>
      <c r="BF13" s="41">
        <v>12</v>
      </c>
      <c r="BG13" s="41">
        <v>13</v>
      </c>
      <c r="BH13" s="41">
        <v>93</v>
      </c>
      <c r="BI13" s="41">
        <v>7</v>
      </c>
      <c r="BJ13" s="41">
        <v>99</v>
      </c>
      <c r="BK13" s="41">
        <v>15</v>
      </c>
      <c r="BL13" s="41">
        <v>91</v>
      </c>
      <c r="BM13" s="41">
        <v>12</v>
      </c>
      <c r="BN13" s="41">
        <v>94</v>
      </c>
      <c r="BO13" s="41">
        <v>32</v>
      </c>
      <c r="BP13" s="41">
        <v>45</v>
      </c>
      <c r="BQ13" s="41">
        <v>29</v>
      </c>
      <c r="BR13" s="41">
        <v>85</v>
      </c>
      <c r="BS13" s="41">
        <v>21</v>
      </c>
      <c r="BT13" s="41">
        <v>28</v>
      </c>
      <c r="BU13" s="41">
        <v>41</v>
      </c>
      <c r="BV13" s="41">
        <v>9</v>
      </c>
      <c r="BW13" s="41">
        <v>7</v>
      </c>
      <c r="BX13" s="41">
        <v>96</v>
      </c>
      <c r="BY13" s="41">
        <v>10</v>
      </c>
      <c r="BZ13" s="41">
        <v>30</v>
      </c>
      <c r="CA13" s="41">
        <v>55</v>
      </c>
      <c r="CB13" s="41">
        <v>11</v>
      </c>
      <c r="CC13" s="41">
        <v>75</v>
      </c>
      <c r="CD13" s="41">
        <v>31</v>
      </c>
      <c r="CE13" s="41">
        <v>34</v>
      </c>
      <c r="CF13" s="41">
        <v>41</v>
      </c>
      <c r="CG13" s="41">
        <v>6</v>
      </c>
      <c r="CH13" s="41">
        <v>100</v>
      </c>
      <c r="CI13" s="41">
        <v>23</v>
      </c>
      <c r="CJ13" s="41">
        <v>71</v>
      </c>
      <c r="CK13" s="41">
        <v>12</v>
      </c>
      <c r="CL13" s="41">
        <v>23</v>
      </c>
      <c r="CM13" s="41">
        <v>83</v>
      </c>
      <c r="CN13" s="41">
        <v>7</v>
      </c>
      <c r="CO13" s="41">
        <v>99</v>
      </c>
      <c r="CP13" s="41">
        <v>30</v>
      </c>
      <c r="CQ13" s="41">
        <v>76</v>
      </c>
      <c r="CR13" s="41">
        <v>69</v>
      </c>
      <c r="CS13" s="41">
        <v>37</v>
      </c>
      <c r="CT13" s="41">
        <v>37</v>
      </c>
      <c r="CU13" s="41">
        <v>19</v>
      </c>
      <c r="CV13" s="41">
        <v>4</v>
      </c>
      <c r="CW13" s="41">
        <v>9</v>
      </c>
      <c r="CX13" s="41">
        <v>87</v>
      </c>
      <c r="CY13" s="41">
        <v>19</v>
      </c>
      <c r="CZ13" s="41">
        <v>29</v>
      </c>
      <c r="DA13" s="41">
        <v>34</v>
      </c>
      <c r="DB13" s="41">
        <v>19</v>
      </c>
      <c r="DC13" s="41">
        <v>5</v>
      </c>
      <c r="DD13" s="41">
        <v>89</v>
      </c>
      <c r="DE13" s="41">
        <v>17</v>
      </c>
      <c r="DF13" s="41">
        <v>27</v>
      </c>
      <c r="DG13" s="41">
        <v>9</v>
      </c>
      <c r="DH13" s="41">
        <v>53</v>
      </c>
      <c r="DI13" s="41">
        <v>15</v>
      </c>
      <c r="DJ13" s="41">
        <v>91</v>
      </c>
      <c r="DK13" s="41">
        <v>6</v>
      </c>
      <c r="DL13" s="41">
        <v>100</v>
      </c>
      <c r="DM13" s="41">
        <v>4</v>
      </c>
      <c r="DN13" s="41">
        <v>102</v>
      </c>
      <c r="DO13" s="41">
        <v>102</v>
      </c>
      <c r="DP13" s="41">
        <v>4</v>
      </c>
      <c r="DQ13" s="41">
        <v>2</v>
      </c>
      <c r="DR13" s="41">
        <v>8</v>
      </c>
      <c r="DS13" s="41">
        <v>48</v>
      </c>
      <c r="DT13" s="41">
        <v>44</v>
      </c>
      <c r="DU13" s="41">
        <v>105</v>
      </c>
      <c r="DV13" s="41">
        <v>1</v>
      </c>
      <c r="DW13" s="41">
        <v>12</v>
      </c>
      <c r="DX13" s="41">
        <v>14</v>
      </c>
      <c r="DY13" s="51">
        <v>79</v>
      </c>
      <c r="DZ13" s="62">
        <v>17.886792452830189</v>
      </c>
      <c r="EA13" s="62">
        <v>13.641509433962264</v>
      </c>
      <c r="EB13" s="56">
        <v>25</v>
      </c>
      <c r="EC13" s="41">
        <v>2</v>
      </c>
      <c r="ED13" s="41">
        <v>0</v>
      </c>
      <c r="EE13" s="47" t="s">
        <v>100</v>
      </c>
      <c r="EF13" s="47" t="s">
        <v>101</v>
      </c>
      <c r="EG13" s="47" t="s">
        <v>102</v>
      </c>
      <c r="EH13" s="47" t="s">
        <v>103</v>
      </c>
    </row>
    <row r="14" spans="1:138" s="61" customFormat="1" ht="25.5" x14ac:dyDescent="0.25">
      <c r="A14" s="60" t="s">
        <v>96</v>
      </c>
      <c r="B14" s="42">
        <v>69</v>
      </c>
      <c r="C14" s="44">
        <v>7</v>
      </c>
      <c r="D14" s="42">
        <v>108</v>
      </c>
      <c r="E14" s="42">
        <v>103</v>
      </c>
      <c r="F14" s="42">
        <v>5</v>
      </c>
      <c r="G14" s="42">
        <v>0</v>
      </c>
      <c r="H14" s="42">
        <v>0</v>
      </c>
      <c r="I14" s="42">
        <v>0</v>
      </c>
      <c r="J14" s="42">
        <v>0</v>
      </c>
      <c r="K14" s="42">
        <v>5</v>
      </c>
      <c r="L14" s="42">
        <v>2</v>
      </c>
      <c r="M14" s="42">
        <v>75</v>
      </c>
      <c r="N14" s="42">
        <v>26</v>
      </c>
      <c r="O14" s="42">
        <v>23</v>
      </c>
      <c r="P14" s="42">
        <v>8</v>
      </c>
      <c r="Q14" s="42">
        <v>0</v>
      </c>
      <c r="R14" s="42">
        <v>2</v>
      </c>
      <c r="S14" s="42">
        <v>101</v>
      </c>
      <c r="T14" s="42">
        <v>16</v>
      </c>
      <c r="U14" s="42">
        <v>87</v>
      </c>
      <c r="V14" s="42">
        <v>31</v>
      </c>
      <c r="W14" s="42">
        <v>72</v>
      </c>
      <c r="X14" s="42">
        <v>32</v>
      </c>
      <c r="Y14" s="42">
        <v>71</v>
      </c>
      <c r="Z14" s="42">
        <v>33</v>
      </c>
      <c r="AA14" s="42">
        <v>70</v>
      </c>
      <c r="AB14" s="42">
        <v>23</v>
      </c>
      <c r="AC14" s="42">
        <v>80</v>
      </c>
      <c r="AD14" s="42">
        <v>35</v>
      </c>
      <c r="AE14" s="42">
        <v>68</v>
      </c>
      <c r="AF14" s="42">
        <v>18</v>
      </c>
      <c r="AG14" s="42">
        <v>34</v>
      </c>
      <c r="AH14" s="42">
        <v>39</v>
      </c>
      <c r="AI14" s="42">
        <v>12</v>
      </c>
      <c r="AJ14" s="42">
        <v>103</v>
      </c>
      <c r="AK14" s="42">
        <v>0</v>
      </c>
      <c r="AL14" s="42">
        <v>24</v>
      </c>
      <c r="AM14" s="42">
        <v>79</v>
      </c>
      <c r="AN14" s="42">
        <v>103</v>
      </c>
      <c r="AO14" s="42">
        <v>0</v>
      </c>
      <c r="AP14" s="42">
        <v>33</v>
      </c>
      <c r="AQ14" s="42">
        <v>22</v>
      </c>
      <c r="AR14" s="42">
        <v>47</v>
      </c>
      <c r="AS14" s="42">
        <v>1</v>
      </c>
      <c r="AT14" s="42">
        <v>97</v>
      </c>
      <c r="AU14" s="42">
        <v>6</v>
      </c>
      <c r="AV14" s="42">
        <v>11</v>
      </c>
      <c r="AW14" s="42">
        <v>86</v>
      </c>
      <c r="AX14" s="42">
        <v>101</v>
      </c>
      <c r="AY14" s="42">
        <v>2</v>
      </c>
      <c r="AZ14" s="42">
        <v>10</v>
      </c>
      <c r="BA14" s="42">
        <v>20</v>
      </c>
      <c r="BB14" s="42">
        <v>71</v>
      </c>
      <c r="BC14" s="42">
        <v>99</v>
      </c>
      <c r="BD14" s="42">
        <v>4</v>
      </c>
      <c r="BE14" s="42">
        <v>86</v>
      </c>
      <c r="BF14" s="42">
        <v>13</v>
      </c>
      <c r="BG14" s="42">
        <v>3</v>
      </c>
      <c r="BH14" s="42">
        <v>100</v>
      </c>
      <c r="BI14" s="42">
        <v>0</v>
      </c>
      <c r="BJ14" s="42">
        <v>103</v>
      </c>
      <c r="BK14" s="42">
        <v>29</v>
      </c>
      <c r="BL14" s="42">
        <v>74</v>
      </c>
      <c r="BM14" s="42">
        <v>24</v>
      </c>
      <c r="BN14" s="42">
        <v>79</v>
      </c>
      <c r="BO14" s="42">
        <v>29</v>
      </c>
      <c r="BP14" s="42">
        <v>68</v>
      </c>
      <c r="BQ14" s="42">
        <v>6</v>
      </c>
      <c r="BR14" s="42">
        <v>95</v>
      </c>
      <c r="BS14" s="42">
        <v>8</v>
      </c>
      <c r="BT14" s="42">
        <v>34</v>
      </c>
      <c r="BU14" s="42">
        <v>37</v>
      </c>
      <c r="BV14" s="42">
        <v>24</v>
      </c>
      <c r="BW14" s="42">
        <v>0</v>
      </c>
      <c r="BX14" s="42">
        <v>98</v>
      </c>
      <c r="BY14" s="42">
        <v>5</v>
      </c>
      <c r="BZ14" s="42">
        <v>66</v>
      </c>
      <c r="CA14" s="42">
        <v>26</v>
      </c>
      <c r="CB14" s="42">
        <v>6</v>
      </c>
      <c r="CC14" s="42">
        <v>100</v>
      </c>
      <c r="CD14" s="42">
        <v>3</v>
      </c>
      <c r="CE14" s="42">
        <v>57</v>
      </c>
      <c r="CF14" s="42">
        <v>43</v>
      </c>
      <c r="CG14" s="42">
        <v>8</v>
      </c>
      <c r="CH14" s="42">
        <v>95</v>
      </c>
      <c r="CI14" s="42">
        <v>21</v>
      </c>
      <c r="CJ14" s="42">
        <v>81</v>
      </c>
      <c r="CK14" s="42">
        <v>1</v>
      </c>
      <c r="CL14" s="42">
        <v>22</v>
      </c>
      <c r="CM14" s="42">
        <v>81</v>
      </c>
      <c r="CN14" s="42">
        <v>3</v>
      </c>
      <c r="CO14" s="42">
        <v>100</v>
      </c>
      <c r="CP14" s="42">
        <v>5</v>
      </c>
      <c r="CQ14" s="42">
        <v>98</v>
      </c>
      <c r="CR14" s="42">
        <v>99</v>
      </c>
      <c r="CS14" s="42">
        <v>4</v>
      </c>
      <c r="CT14" s="42">
        <v>45</v>
      </c>
      <c r="CU14" s="42">
        <v>53</v>
      </c>
      <c r="CV14" s="42">
        <v>1</v>
      </c>
      <c r="CW14" s="42">
        <v>0</v>
      </c>
      <c r="CX14" s="42">
        <v>93</v>
      </c>
      <c r="CY14" s="42">
        <v>10</v>
      </c>
      <c r="CZ14" s="42">
        <v>72</v>
      </c>
      <c r="DA14" s="42">
        <v>16</v>
      </c>
      <c r="DB14" s="42">
        <v>5</v>
      </c>
      <c r="DC14" s="42">
        <v>0</v>
      </c>
      <c r="DD14" s="42">
        <v>98</v>
      </c>
      <c r="DE14" s="42">
        <v>5</v>
      </c>
      <c r="DF14" s="42">
        <v>17</v>
      </c>
      <c r="DG14" s="42">
        <v>16</v>
      </c>
      <c r="DH14" s="42">
        <v>65</v>
      </c>
      <c r="DI14" s="42">
        <v>5</v>
      </c>
      <c r="DJ14" s="42">
        <v>98</v>
      </c>
      <c r="DK14" s="42">
        <v>3</v>
      </c>
      <c r="DL14" s="42">
        <v>100</v>
      </c>
      <c r="DM14" s="42">
        <v>8</v>
      </c>
      <c r="DN14" s="42">
        <v>95</v>
      </c>
      <c r="DO14" s="42">
        <v>102</v>
      </c>
      <c r="DP14" s="42">
        <v>1</v>
      </c>
      <c r="DQ14" s="42">
        <v>14</v>
      </c>
      <c r="DR14" s="42">
        <v>4</v>
      </c>
      <c r="DS14" s="42">
        <v>37</v>
      </c>
      <c r="DT14" s="42">
        <v>47</v>
      </c>
      <c r="DU14" s="42">
        <v>103</v>
      </c>
      <c r="DV14" s="42">
        <v>0</v>
      </c>
      <c r="DW14" s="42">
        <v>49</v>
      </c>
      <c r="DX14" s="42">
        <v>30</v>
      </c>
      <c r="DY14" s="52">
        <v>24</v>
      </c>
      <c r="DZ14" s="62">
        <v>16.95145631067961</v>
      </c>
      <c r="EA14" s="62">
        <v>12.25242718446602</v>
      </c>
      <c r="EB14" s="57">
        <v>21</v>
      </c>
      <c r="EC14" s="42">
        <v>3</v>
      </c>
      <c r="ED14" s="42">
        <v>0</v>
      </c>
      <c r="EE14" s="48" t="s">
        <v>104</v>
      </c>
      <c r="EF14" s="48" t="s">
        <v>105</v>
      </c>
      <c r="EG14" s="48" t="s">
        <v>99</v>
      </c>
      <c r="EH14" s="48" t="s">
        <v>99</v>
      </c>
    </row>
    <row r="15" spans="1:138" s="61" customFormat="1" x14ac:dyDescent="0.25">
      <c r="A15" s="60" t="s">
        <v>96</v>
      </c>
      <c r="B15" s="43">
        <v>72</v>
      </c>
      <c r="C15" s="44">
        <v>7</v>
      </c>
      <c r="D15" s="43">
        <v>148</v>
      </c>
      <c r="E15" s="43">
        <v>131</v>
      </c>
      <c r="F15" s="43">
        <v>17</v>
      </c>
      <c r="G15" s="43">
        <v>1</v>
      </c>
      <c r="H15" s="43">
        <v>0</v>
      </c>
      <c r="I15" s="43">
        <v>0</v>
      </c>
      <c r="J15" s="43">
        <v>0</v>
      </c>
      <c r="K15" s="43">
        <v>16</v>
      </c>
      <c r="L15" s="43">
        <v>1</v>
      </c>
      <c r="M15" s="43">
        <v>108</v>
      </c>
      <c r="N15" s="43">
        <v>22</v>
      </c>
      <c r="O15" s="43">
        <v>25</v>
      </c>
      <c r="P15" s="43">
        <v>13</v>
      </c>
      <c r="Q15" s="43">
        <v>1</v>
      </c>
      <c r="R15" s="43">
        <v>4</v>
      </c>
      <c r="S15" s="43">
        <v>127</v>
      </c>
      <c r="T15" s="45">
        <v>19</v>
      </c>
      <c r="U15" s="45">
        <v>112</v>
      </c>
      <c r="V15" s="43">
        <v>68</v>
      </c>
      <c r="W15" s="43">
        <v>63</v>
      </c>
      <c r="X15" s="43">
        <v>77</v>
      </c>
      <c r="Y15" s="43">
        <v>54</v>
      </c>
      <c r="Z15" s="43">
        <v>25</v>
      </c>
      <c r="AA15" s="43">
        <v>106</v>
      </c>
      <c r="AB15" s="43">
        <v>35</v>
      </c>
      <c r="AC15" s="43">
        <v>96</v>
      </c>
      <c r="AD15" s="43">
        <v>52</v>
      </c>
      <c r="AE15" s="43">
        <v>79</v>
      </c>
      <c r="AF15" s="43">
        <v>13</v>
      </c>
      <c r="AG15" s="43">
        <v>26</v>
      </c>
      <c r="AH15" s="43">
        <v>69</v>
      </c>
      <c r="AI15" s="43">
        <v>23</v>
      </c>
      <c r="AJ15" s="43">
        <v>76</v>
      </c>
      <c r="AK15" s="43">
        <v>55</v>
      </c>
      <c r="AL15" s="43">
        <v>61</v>
      </c>
      <c r="AM15" s="43">
        <v>15</v>
      </c>
      <c r="AN15" s="43">
        <v>81</v>
      </c>
      <c r="AO15" s="43">
        <v>50</v>
      </c>
      <c r="AP15" s="43">
        <v>26</v>
      </c>
      <c r="AQ15" s="43">
        <v>30</v>
      </c>
      <c r="AR15" s="43">
        <v>16</v>
      </c>
      <c r="AS15" s="43">
        <v>9</v>
      </c>
      <c r="AT15" s="43">
        <v>84</v>
      </c>
      <c r="AU15" s="43">
        <v>47</v>
      </c>
      <c r="AV15" s="43">
        <v>55</v>
      </c>
      <c r="AW15" s="43">
        <v>29</v>
      </c>
      <c r="AX15" s="43">
        <v>80</v>
      </c>
      <c r="AY15" s="43">
        <v>51</v>
      </c>
      <c r="AZ15" s="43">
        <v>23</v>
      </c>
      <c r="BA15" s="43">
        <v>22</v>
      </c>
      <c r="BB15" s="43">
        <v>35</v>
      </c>
      <c r="BC15" s="43">
        <v>21</v>
      </c>
      <c r="BD15" s="43">
        <v>110</v>
      </c>
      <c r="BE15" s="43">
        <v>12</v>
      </c>
      <c r="BF15" s="43">
        <v>9</v>
      </c>
      <c r="BG15" s="43">
        <v>15</v>
      </c>
      <c r="BH15" s="43">
        <v>116</v>
      </c>
      <c r="BI15" s="43">
        <v>6</v>
      </c>
      <c r="BJ15" s="43">
        <v>125</v>
      </c>
      <c r="BK15" s="43">
        <v>63</v>
      </c>
      <c r="BL15" s="43">
        <v>68</v>
      </c>
      <c r="BM15" s="43">
        <v>10</v>
      </c>
      <c r="BN15" s="43">
        <v>121</v>
      </c>
      <c r="BO15" s="43">
        <v>33</v>
      </c>
      <c r="BP15" s="43">
        <v>82</v>
      </c>
      <c r="BQ15" s="43">
        <v>16</v>
      </c>
      <c r="BR15" s="43">
        <v>71</v>
      </c>
      <c r="BS15" s="43">
        <v>60</v>
      </c>
      <c r="BT15" s="43">
        <v>15</v>
      </c>
      <c r="BU15" s="43">
        <v>36</v>
      </c>
      <c r="BV15" s="43">
        <v>8</v>
      </c>
      <c r="BW15" s="43">
        <v>12</v>
      </c>
      <c r="BX15" s="43">
        <v>58</v>
      </c>
      <c r="BY15" s="43">
        <v>73</v>
      </c>
      <c r="BZ15" s="43">
        <v>15</v>
      </c>
      <c r="CA15" s="43">
        <v>29</v>
      </c>
      <c r="CB15" s="43">
        <v>14</v>
      </c>
      <c r="CC15" s="43">
        <v>64</v>
      </c>
      <c r="CD15" s="43">
        <v>67</v>
      </c>
      <c r="CE15" s="43">
        <v>18</v>
      </c>
      <c r="CF15" s="43">
        <v>46</v>
      </c>
      <c r="CG15" s="43">
        <v>4</v>
      </c>
      <c r="CH15" s="43">
        <v>127</v>
      </c>
      <c r="CI15" s="43">
        <v>22</v>
      </c>
      <c r="CJ15" s="43">
        <v>105</v>
      </c>
      <c r="CK15" s="43">
        <v>4</v>
      </c>
      <c r="CL15" s="43">
        <v>37</v>
      </c>
      <c r="CM15" s="43">
        <v>94</v>
      </c>
      <c r="CN15" s="43">
        <v>16</v>
      </c>
      <c r="CO15" s="43">
        <v>115</v>
      </c>
      <c r="CP15" s="43">
        <v>8</v>
      </c>
      <c r="CQ15" s="43">
        <v>123</v>
      </c>
      <c r="CR15" s="43">
        <v>71</v>
      </c>
      <c r="CS15" s="43">
        <v>60</v>
      </c>
      <c r="CT15" s="43">
        <v>10</v>
      </c>
      <c r="CU15" s="43">
        <v>52</v>
      </c>
      <c r="CV15" s="43">
        <v>6</v>
      </c>
      <c r="CW15" s="43">
        <v>3</v>
      </c>
      <c r="CX15" s="43">
        <v>52</v>
      </c>
      <c r="CY15" s="43">
        <v>79</v>
      </c>
      <c r="CZ15" s="43">
        <v>15</v>
      </c>
      <c r="DA15" s="43">
        <v>26</v>
      </c>
      <c r="DB15" s="43">
        <v>9</v>
      </c>
      <c r="DC15" s="43">
        <v>2</v>
      </c>
      <c r="DD15" s="43">
        <v>56</v>
      </c>
      <c r="DE15" s="43">
        <v>75</v>
      </c>
      <c r="DF15" s="43">
        <v>16</v>
      </c>
      <c r="DG15" s="43">
        <v>12</v>
      </c>
      <c r="DH15" s="43">
        <v>28</v>
      </c>
      <c r="DI15" s="43">
        <v>63</v>
      </c>
      <c r="DJ15" s="43">
        <v>68</v>
      </c>
      <c r="DK15" s="43">
        <v>13</v>
      </c>
      <c r="DL15" s="43">
        <v>118</v>
      </c>
      <c r="DM15" s="43">
        <v>24</v>
      </c>
      <c r="DN15" s="43">
        <v>107</v>
      </c>
      <c r="DO15" s="43">
        <v>94</v>
      </c>
      <c r="DP15" s="43">
        <v>37</v>
      </c>
      <c r="DQ15" s="43">
        <v>7</v>
      </c>
      <c r="DR15" s="43">
        <v>24</v>
      </c>
      <c r="DS15" s="43">
        <v>20</v>
      </c>
      <c r="DT15" s="43">
        <v>43</v>
      </c>
      <c r="DU15" s="43">
        <v>107</v>
      </c>
      <c r="DV15" s="43">
        <v>24</v>
      </c>
      <c r="DW15" s="43">
        <v>14</v>
      </c>
      <c r="DX15" s="43">
        <v>31</v>
      </c>
      <c r="DY15" s="53">
        <v>62</v>
      </c>
      <c r="DZ15" s="62">
        <v>16.320610687022899</v>
      </c>
      <c r="EA15" s="62">
        <v>8.2671755725190845</v>
      </c>
      <c r="EB15" s="58">
        <v>21</v>
      </c>
      <c r="EC15" s="43">
        <v>0</v>
      </c>
      <c r="ED15" s="43">
        <v>0</v>
      </c>
      <c r="EE15" s="48" t="s">
        <v>104</v>
      </c>
      <c r="EF15" s="48" t="s">
        <v>104</v>
      </c>
      <c r="EG15" s="48" t="s">
        <v>104</v>
      </c>
      <c r="EH15" s="48" t="s">
        <v>104</v>
      </c>
    </row>
    <row r="16" spans="1:138" s="138" customFormat="1" x14ac:dyDescent="0.25">
      <c r="A16" s="150" t="s">
        <v>118</v>
      </c>
      <c r="B16" s="150"/>
      <c r="C16" s="150"/>
      <c r="D16" s="139">
        <f>SUM(D11:D15)</f>
        <v>507</v>
      </c>
      <c r="E16" s="139">
        <f>SUM(E11:E15)</f>
        <v>470</v>
      </c>
      <c r="F16" s="139">
        <f>SUM(F11:F15)</f>
        <v>37</v>
      </c>
      <c r="G16" s="139">
        <f>SUM(G11:G15)</f>
        <v>1</v>
      </c>
      <c r="H16" s="139">
        <f>SUM(H11:H14)</f>
        <v>0</v>
      </c>
      <c r="I16" s="139">
        <f>SUM(I11:I14)</f>
        <v>0</v>
      </c>
      <c r="J16" s="139">
        <f>SUM(J11:J14)</f>
        <v>0</v>
      </c>
      <c r="K16" s="139">
        <f>SUM(K11:K15)</f>
        <v>36</v>
      </c>
      <c r="L16" s="139">
        <f>SUM(L11:L15)</f>
        <v>18</v>
      </c>
      <c r="M16" s="139">
        <f>SUM(M11:M15)</f>
        <v>315</v>
      </c>
      <c r="N16" s="139">
        <f>SUM(N11:N15)</f>
        <v>137</v>
      </c>
      <c r="O16" s="139"/>
      <c r="P16" s="139"/>
      <c r="Q16" s="139">
        <f>SUM(Q11:Q15)</f>
        <v>9</v>
      </c>
      <c r="R16" s="139">
        <f t="shared" ref="R16:AW16" si="0">SUM(R11:R14)</f>
        <v>9</v>
      </c>
      <c r="S16" s="139">
        <f t="shared" si="0"/>
        <v>330</v>
      </c>
      <c r="T16" s="139">
        <f t="shared" si="0"/>
        <v>52</v>
      </c>
      <c r="U16" s="139">
        <f t="shared" si="0"/>
        <v>287</v>
      </c>
      <c r="V16" s="139">
        <f t="shared" si="0"/>
        <v>105</v>
      </c>
      <c r="W16" s="139">
        <f t="shared" si="0"/>
        <v>234</v>
      </c>
      <c r="X16" s="139">
        <f t="shared" si="0"/>
        <v>107</v>
      </c>
      <c r="Y16" s="139">
        <f t="shared" si="0"/>
        <v>232</v>
      </c>
      <c r="Z16" s="139">
        <f t="shared" si="0"/>
        <v>88</v>
      </c>
      <c r="AA16" s="139">
        <f t="shared" si="0"/>
        <v>251</v>
      </c>
      <c r="AB16" s="139">
        <f t="shared" si="0"/>
        <v>67</v>
      </c>
      <c r="AC16" s="139">
        <f t="shared" si="0"/>
        <v>272</v>
      </c>
      <c r="AD16" s="139">
        <f t="shared" si="0"/>
        <v>97</v>
      </c>
      <c r="AE16" s="139">
        <f t="shared" si="0"/>
        <v>242</v>
      </c>
      <c r="AF16" s="139">
        <f t="shared" si="0"/>
        <v>70</v>
      </c>
      <c r="AG16" s="139">
        <f t="shared" si="0"/>
        <v>66</v>
      </c>
      <c r="AH16" s="139">
        <f t="shared" si="0"/>
        <v>96</v>
      </c>
      <c r="AI16" s="139">
        <f t="shared" si="0"/>
        <v>107</v>
      </c>
      <c r="AJ16" s="139">
        <f t="shared" si="0"/>
        <v>305</v>
      </c>
      <c r="AK16" s="139">
        <f t="shared" si="0"/>
        <v>34</v>
      </c>
      <c r="AL16" s="139">
        <f t="shared" si="0"/>
        <v>104</v>
      </c>
      <c r="AM16" s="139">
        <f t="shared" si="0"/>
        <v>201</v>
      </c>
      <c r="AN16" s="139">
        <f t="shared" si="0"/>
        <v>282</v>
      </c>
      <c r="AO16" s="139">
        <f t="shared" si="0"/>
        <v>57</v>
      </c>
      <c r="AP16" s="139">
        <f t="shared" si="0"/>
        <v>97</v>
      </c>
      <c r="AQ16" s="139">
        <f t="shared" si="0"/>
        <v>57</v>
      </c>
      <c r="AR16" s="139">
        <f t="shared" si="0"/>
        <v>73</v>
      </c>
      <c r="AS16" s="139">
        <f t="shared" si="0"/>
        <v>55</v>
      </c>
      <c r="AT16" s="139">
        <f t="shared" si="0"/>
        <v>311</v>
      </c>
      <c r="AU16" s="139">
        <f t="shared" si="0"/>
        <v>28</v>
      </c>
      <c r="AV16" s="139">
        <f t="shared" si="0"/>
        <v>52</v>
      </c>
      <c r="AW16" s="139">
        <f t="shared" si="0"/>
        <v>259</v>
      </c>
      <c r="AX16" s="139">
        <f t="shared" ref="AX16:CC16" si="1">SUM(AX11:AX14)</f>
        <v>328</v>
      </c>
      <c r="AY16" s="139">
        <f t="shared" si="1"/>
        <v>11</v>
      </c>
      <c r="AZ16" s="139">
        <f t="shared" si="1"/>
        <v>47</v>
      </c>
      <c r="BA16" s="139">
        <f t="shared" si="1"/>
        <v>76</v>
      </c>
      <c r="BB16" s="139">
        <f t="shared" si="1"/>
        <v>205</v>
      </c>
      <c r="BC16" s="139">
        <f t="shared" si="1"/>
        <v>244</v>
      </c>
      <c r="BD16" s="139">
        <f t="shared" si="1"/>
        <v>95</v>
      </c>
      <c r="BE16" s="139">
        <f t="shared" si="1"/>
        <v>137</v>
      </c>
      <c r="BF16" s="139">
        <f t="shared" si="1"/>
        <v>107</v>
      </c>
      <c r="BG16" s="139">
        <f t="shared" si="1"/>
        <v>42</v>
      </c>
      <c r="BH16" s="139">
        <f t="shared" si="1"/>
        <v>297</v>
      </c>
      <c r="BI16" s="139">
        <f t="shared" si="1"/>
        <v>8</v>
      </c>
      <c r="BJ16" s="139">
        <f t="shared" si="1"/>
        <v>331</v>
      </c>
      <c r="BK16" s="139">
        <f t="shared" si="1"/>
        <v>109</v>
      </c>
      <c r="BL16" s="139">
        <f t="shared" si="1"/>
        <v>230</v>
      </c>
      <c r="BM16" s="139">
        <f t="shared" si="1"/>
        <v>60</v>
      </c>
      <c r="BN16" s="139">
        <f t="shared" si="1"/>
        <v>279</v>
      </c>
      <c r="BO16" s="139">
        <f t="shared" si="1"/>
        <v>114</v>
      </c>
      <c r="BP16" s="139">
        <f t="shared" si="1"/>
        <v>179</v>
      </c>
      <c r="BQ16" s="139">
        <f t="shared" si="1"/>
        <v>46</v>
      </c>
      <c r="BR16" s="139">
        <f t="shared" si="1"/>
        <v>267</v>
      </c>
      <c r="BS16" s="139">
        <f t="shared" si="1"/>
        <v>72</v>
      </c>
      <c r="BT16" s="139">
        <f t="shared" si="1"/>
        <v>92</v>
      </c>
      <c r="BU16" s="139">
        <f t="shared" si="1"/>
        <v>114</v>
      </c>
      <c r="BV16" s="139">
        <f t="shared" si="1"/>
        <v>42</v>
      </c>
      <c r="BW16" s="139">
        <f t="shared" si="1"/>
        <v>19</v>
      </c>
      <c r="BX16" s="139">
        <f t="shared" si="1"/>
        <v>286</v>
      </c>
      <c r="BY16" s="139">
        <f t="shared" si="1"/>
        <v>53</v>
      </c>
      <c r="BZ16" s="139">
        <f t="shared" si="1"/>
        <v>122</v>
      </c>
      <c r="CA16" s="139">
        <f t="shared" si="1"/>
        <v>130</v>
      </c>
      <c r="CB16" s="139">
        <f t="shared" si="1"/>
        <v>34</v>
      </c>
      <c r="CC16" s="139">
        <f t="shared" si="1"/>
        <v>274</v>
      </c>
      <c r="CD16" s="139">
        <f t="shared" ref="CD16:DI16" si="2">SUM(CD11:CD14)</f>
        <v>65</v>
      </c>
      <c r="CE16" s="139">
        <f t="shared" si="2"/>
        <v>116</v>
      </c>
      <c r="CF16" s="139">
        <f t="shared" si="2"/>
        <v>158</v>
      </c>
      <c r="CG16" s="139">
        <f t="shared" si="2"/>
        <v>17</v>
      </c>
      <c r="CH16" s="139">
        <f t="shared" si="2"/>
        <v>322</v>
      </c>
      <c r="CI16" s="139">
        <f t="shared" si="2"/>
        <v>59</v>
      </c>
      <c r="CJ16" s="139">
        <f t="shared" si="2"/>
        <v>228</v>
      </c>
      <c r="CK16" s="139">
        <f t="shared" si="2"/>
        <v>52</v>
      </c>
      <c r="CL16" s="139">
        <f t="shared" si="2"/>
        <v>64</v>
      </c>
      <c r="CM16" s="139">
        <f t="shared" si="2"/>
        <v>275</v>
      </c>
      <c r="CN16" s="139">
        <f t="shared" si="2"/>
        <v>30</v>
      </c>
      <c r="CO16" s="139">
        <f t="shared" si="2"/>
        <v>309</v>
      </c>
      <c r="CP16" s="139">
        <f t="shared" si="2"/>
        <v>67</v>
      </c>
      <c r="CQ16" s="139">
        <f t="shared" si="2"/>
        <v>272</v>
      </c>
      <c r="CR16" s="139">
        <f t="shared" si="2"/>
        <v>267</v>
      </c>
      <c r="CS16" s="139">
        <f t="shared" si="2"/>
        <v>72</v>
      </c>
      <c r="CT16" s="139">
        <f t="shared" si="2"/>
        <v>99</v>
      </c>
      <c r="CU16" s="139">
        <f t="shared" si="2"/>
        <v>101</v>
      </c>
      <c r="CV16" s="139">
        <f t="shared" si="2"/>
        <v>36</v>
      </c>
      <c r="CW16" s="139">
        <f t="shared" si="2"/>
        <v>31</v>
      </c>
      <c r="CX16" s="139">
        <f t="shared" si="2"/>
        <v>259</v>
      </c>
      <c r="CY16" s="139">
        <f t="shared" si="2"/>
        <v>80</v>
      </c>
      <c r="CZ16" s="139">
        <f t="shared" si="2"/>
        <v>124</v>
      </c>
      <c r="DA16" s="139">
        <f t="shared" si="2"/>
        <v>70</v>
      </c>
      <c r="DB16" s="139">
        <f t="shared" si="2"/>
        <v>40</v>
      </c>
      <c r="DC16" s="139">
        <f t="shared" si="2"/>
        <v>25</v>
      </c>
      <c r="DD16" s="139">
        <f t="shared" si="2"/>
        <v>296</v>
      </c>
      <c r="DE16" s="139">
        <f t="shared" si="2"/>
        <v>43</v>
      </c>
      <c r="DF16" s="139">
        <f t="shared" si="2"/>
        <v>63</v>
      </c>
      <c r="DG16" s="139">
        <f t="shared" si="2"/>
        <v>47</v>
      </c>
      <c r="DH16" s="139">
        <f t="shared" si="2"/>
        <v>186</v>
      </c>
      <c r="DI16" s="139">
        <f t="shared" si="2"/>
        <v>33</v>
      </c>
      <c r="DJ16" s="139">
        <f t="shared" ref="DJ16:DY16" si="3">SUM(DJ11:DJ14)</f>
        <v>306</v>
      </c>
      <c r="DK16" s="139">
        <f t="shared" si="3"/>
        <v>18</v>
      </c>
      <c r="DL16" s="139">
        <f t="shared" si="3"/>
        <v>321</v>
      </c>
      <c r="DM16" s="139">
        <f t="shared" si="3"/>
        <v>49</v>
      </c>
      <c r="DN16" s="139">
        <f t="shared" si="3"/>
        <v>290</v>
      </c>
      <c r="DO16" s="139">
        <f t="shared" si="3"/>
        <v>318</v>
      </c>
      <c r="DP16" s="139">
        <f t="shared" si="3"/>
        <v>21</v>
      </c>
      <c r="DQ16" s="139">
        <f t="shared" si="3"/>
        <v>35</v>
      </c>
      <c r="DR16" s="139">
        <f t="shared" si="3"/>
        <v>40</v>
      </c>
      <c r="DS16" s="139">
        <f t="shared" si="3"/>
        <v>120</v>
      </c>
      <c r="DT16" s="139">
        <f t="shared" si="3"/>
        <v>123</v>
      </c>
      <c r="DU16" s="139">
        <f t="shared" si="3"/>
        <v>317</v>
      </c>
      <c r="DV16" s="139">
        <f t="shared" si="3"/>
        <v>22</v>
      </c>
      <c r="DW16" s="139">
        <f t="shared" si="3"/>
        <v>96</v>
      </c>
      <c r="DX16" s="139">
        <f t="shared" si="3"/>
        <v>82</v>
      </c>
      <c r="DY16" s="140">
        <f t="shared" si="3"/>
        <v>139</v>
      </c>
      <c r="DZ16" s="141">
        <v>12.719148936170212</v>
      </c>
      <c r="EA16" s="141">
        <v>9.0787234042553191</v>
      </c>
      <c r="EB16" s="142"/>
      <c r="EC16" s="139"/>
      <c r="ED16" s="139">
        <f>SUM(ED11:ED14)</f>
        <v>0</v>
      </c>
      <c r="EE16" s="143"/>
      <c r="EF16" s="143"/>
      <c r="EG16" s="143"/>
      <c r="EH16" s="143"/>
    </row>
  </sheetData>
  <mergeCells count="57">
    <mergeCell ref="EE9:EF9"/>
    <mergeCell ref="EG9:EG10"/>
    <mergeCell ref="EH9:EH10"/>
    <mergeCell ref="DK9:DL9"/>
    <mergeCell ref="DM9:DN9"/>
    <mergeCell ref="DO9:DT9"/>
    <mergeCell ref="DU9:DY9"/>
    <mergeCell ref="EA9:EA10"/>
    <mergeCell ref="L2:Q5"/>
    <mergeCell ref="M6:BE6"/>
    <mergeCell ref="B7:E7"/>
    <mergeCell ref="F7:I7"/>
    <mergeCell ref="A9:A10"/>
    <mergeCell ref="B9:B10"/>
    <mergeCell ref="C9:C10"/>
    <mergeCell ref="D9:D10"/>
    <mergeCell ref="E9:E10"/>
    <mergeCell ref="F9:F10"/>
    <mergeCell ref="AD9:AE9"/>
    <mergeCell ref="AF9:AI9"/>
    <mergeCell ref="AJ9:AM9"/>
    <mergeCell ref="AN9:AS9"/>
    <mergeCell ref="AT9:AW9"/>
    <mergeCell ref="AX9:BB9"/>
    <mergeCell ref="G9:K9"/>
    <mergeCell ref="L9:N9"/>
    <mergeCell ref="O9:O10"/>
    <mergeCell ref="P9:P10"/>
    <mergeCell ref="Q9:Q10"/>
    <mergeCell ref="R9:S9"/>
    <mergeCell ref="T9:U9"/>
    <mergeCell ref="V9:W9"/>
    <mergeCell ref="X9:Y9"/>
    <mergeCell ref="Z9:AA9"/>
    <mergeCell ref="AB9:AC9"/>
    <mergeCell ref="BC9:BF9"/>
    <mergeCell ref="BG9:BH9"/>
    <mergeCell ref="BI9:BJ9"/>
    <mergeCell ref="BK9:BL9"/>
    <mergeCell ref="BM9:BN9"/>
    <mergeCell ref="BO9:BQ9"/>
    <mergeCell ref="BR9:BW9"/>
    <mergeCell ref="BX9:CB9"/>
    <mergeCell ref="CC9:CF9"/>
    <mergeCell ref="CG9:CH9"/>
    <mergeCell ref="CI9:CK9"/>
    <mergeCell ref="CL9:CM9"/>
    <mergeCell ref="CN9:CO9"/>
    <mergeCell ref="CP9:CQ9"/>
    <mergeCell ref="CR9:CW9"/>
    <mergeCell ref="CX9:DC9"/>
    <mergeCell ref="DD9:DH9"/>
    <mergeCell ref="DI9:DJ9"/>
    <mergeCell ref="ED9:ED10"/>
    <mergeCell ref="EB9:EB10"/>
    <mergeCell ref="DZ9:DZ10"/>
    <mergeCell ref="EC9:EC10"/>
  </mergeCells>
  <dataValidations count="1">
    <dataValidation allowBlank="1" showInputMessage="1" showErrorMessage="1" prompt="Укажите дату проведения в формате 11.04.17" sqref="F7:I8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EA16"/>
  <sheetViews>
    <sheetView tabSelected="1" topLeftCell="A14" workbookViewId="0">
      <selection activeCell="C23" sqref="C23"/>
    </sheetView>
  </sheetViews>
  <sheetFormatPr defaultRowHeight="15" x14ac:dyDescent="0.25"/>
  <cols>
    <col min="1" max="1" width="18.42578125" customWidth="1"/>
    <col min="2" max="2" width="19.140625" customWidth="1"/>
    <col min="12" max="12" width="21.140625" customWidth="1"/>
    <col min="13" max="13" width="17" customWidth="1"/>
    <col min="14" max="14" width="19.7109375" customWidth="1"/>
    <col min="128" max="128" width="31.28515625" customWidth="1"/>
    <col min="129" max="129" width="28.42578125" customWidth="1"/>
    <col min="130" max="130" width="30.5703125" customWidth="1"/>
    <col min="131" max="131" width="22.5703125" customWidth="1"/>
    <col min="132" max="132" width="19.42578125" customWidth="1"/>
    <col min="133" max="133" width="23" customWidth="1"/>
    <col min="134" max="134" width="24.7109375" customWidth="1"/>
  </cols>
  <sheetData>
    <row r="2" spans="1:131" x14ac:dyDescent="0.25">
      <c r="L2" s="100" t="s">
        <v>15</v>
      </c>
      <c r="M2" s="101"/>
      <c r="N2" s="101"/>
      <c r="O2" s="101"/>
      <c r="P2" s="101"/>
      <c r="Q2" s="101"/>
    </row>
    <row r="3" spans="1:131" x14ac:dyDescent="0.25">
      <c r="L3" s="101"/>
      <c r="M3" s="101"/>
      <c r="N3" s="101"/>
      <c r="O3" s="101"/>
      <c r="P3" s="101"/>
      <c r="Q3" s="101"/>
    </row>
    <row r="4" spans="1:131" x14ac:dyDescent="0.25">
      <c r="L4" s="101"/>
      <c r="M4" s="101"/>
      <c r="N4" s="101"/>
      <c r="O4" s="101"/>
      <c r="P4" s="101"/>
      <c r="Q4" s="101"/>
    </row>
    <row r="5" spans="1:131" ht="42" customHeight="1" x14ac:dyDescent="0.25">
      <c r="L5" s="101"/>
      <c r="M5" s="101"/>
      <c r="N5" s="101"/>
      <c r="O5" s="101"/>
      <c r="P5" s="101"/>
      <c r="Q5" s="101"/>
    </row>
    <row r="6" spans="1:131" ht="15.75" thickBot="1" x14ac:dyDescent="0.3"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</row>
    <row r="7" spans="1:131" ht="16.5" thickBot="1" x14ac:dyDescent="0.3">
      <c r="B7" s="103" t="s">
        <v>2</v>
      </c>
      <c r="C7" s="103"/>
      <c r="D7" s="103"/>
      <c r="E7" s="104"/>
      <c r="F7" s="105"/>
      <c r="G7" s="106"/>
      <c r="H7" s="106"/>
      <c r="I7" s="107"/>
    </row>
    <row r="8" spans="1:131" ht="16.5" thickBot="1" x14ac:dyDescent="0.3">
      <c r="B8" s="9"/>
      <c r="C8" s="9"/>
      <c r="D8" s="9"/>
      <c r="E8" s="10"/>
      <c r="F8" s="11"/>
      <c r="G8" s="11"/>
      <c r="H8" s="11"/>
      <c r="I8" s="11"/>
    </row>
    <row r="9" spans="1:131" ht="16.5" thickTop="1" x14ac:dyDescent="0.25">
      <c r="A9" s="108" t="s">
        <v>16</v>
      </c>
      <c r="B9" s="109" t="s">
        <v>17</v>
      </c>
      <c r="C9" s="111" t="s">
        <v>4</v>
      </c>
      <c r="D9" s="112" t="s">
        <v>18</v>
      </c>
      <c r="E9" s="114" t="s">
        <v>19</v>
      </c>
      <c r="F9" s="114" t="s">
        <v>20</v>
      </c>
      <c r="G9" s="89" t="s">
        <v>21</v>
      </c>
      <c r="H9" s="89"/>
      <c r="I9" s="89"/>
      <c r="J9" s="90"/>
      <c r="K9" s="91"/>
      <c r="L9" s="92" t="s">
        <v>22</v>
      </c>
      <c r="M9" s="93"/>
      <c r="N9" s="94"/>
      <c r="O9" s="95" t="s">
        <v>23</v>
      </c>
      <c r="P9" s="97" t="s">
        <v>24</v>
      </c>
      <c r="Q9" s="98" t="s">
        <v>84</v>
      </c>
      <c r="R9" s="87" t="s">
        <v>25</v>
      </c>
      <c r="S9" s="88"/>
      <c r="T9" s="83" t="s">
        <v>26</v>
      </c>
      <c r="U9" s="69"/>
      <c r="V9" s="79" t="s">
        <v>27</v>
      </c>
      <c r="W9" s="82"/>
      <c r="X9" s="83" t="s">
        <v>28</v>
      </c>
      <c r="Y9" s="69"/>
      <c r="Z9" s="79" t="s">
        <v>29</v>
      </c>
      <c r="AA9" s="82"/>
      <c r="AB9" s="83" t="s">
        <v>30</v>
      </c>
      <c r="AC9" s="69"/>
      <c r="AD9" s="79" t="s">
        <v>31</v>
      </c>
      <c r="AE9" s="116"/>
      <c r="AF9" s="83" t="s">
        <v>32</v>
      </c>
      <c r="AG9" s="116"/>
      <c r="AH9" s="116"/>
      <c r="AI9" s="69"/>
      <c r="AJ9" s="79" t="s">
        <v>33</v>
      </c>
      <c r="AK9" s="116"/>
      <c r="AL9" s="116"/>
      <c r="AM9" s="82"/>
      <c r="AN9" s="83" t="s">
        <v>34</v>
      </c>
      <c r="AO9" s="116"/>
      <c r="AP9" s="116"/>
      <c r="AQ9" s="116"/>
      <c r="AR9" s="116"/>
      <c r="AS9" s="69"/>
      <c r="AT9" s="85" t="s">
        <v>85</v>
      </c>
      <c r="AU9" s="118"/>
      <c r="AV9" s="85" t="s">
        <v>86</v>
      </c>
      <c r="AW9" s="128"/>
      <c r="AX9" s="85" t="s">
        <v>87</v>
      </c>
      <c r="AY9" s="86"/>
      <c r="AZ9" s="79" t="s">
        <v>38</v>
      </c>
      <c r="BA9" s="81"/>
      <c r="BB9" s="66" t="s">
        <v>39</v>
      </c>
      <c r="BC9" s="66"/>
      <c r="BD9" s="67"/>
      <c r="BE9" s="75" t="s">
        <v>40</v>
      </c>
      <c r="BF9" s="69"/>
      <c r="BG9" s="75" t="s">
        <v>75</v>
      </c>
      <c r="BH9" s="82"/>
      <c r="BI9" s="125" t="s">
        <v>76</v>
      </c>
      <c r="BJ9" s="85"/>
      <c r="BK9" s="119"/>
      <c r="BL9" s="126" t="s">
        <v>41</v>
      </c>
      <c r="BM9" s="126"/>
      <c r="BN9" s="126"/>
      <c r="BO9" s="126"/>
      <c r="BP9" s="126"/>
      <c r="BQ9" s="127"/>
      <c r="BR9" s="68" t="s">
        <v>42</v>
      </c>
      <c r="BS9" s="75"/>
      <c r="BT9" s="75"/>
      <c r="BU9" s="82"/>
      <c r="BV9" s="69"/>
      <c r="BW9" s="68" t="s">
        <v>43</v>
      </c>
      <c r="BX9" s="75"/>
      <c r="BY9" s="75"/>
      <c r="BZ9" s="69"/>
      <c r="CA9" s="75" t="s">
        <v>44</v>
      </c>
      <c r="CB9" s="69"/>
      <c r="CC9" s="68" t="s">
        <v>45</v>
      </c>
      <c r="CD9" s="66"/>
      <c r="CE9" s="66"/>
      <c r="CF9" s="69"/>
      <c r="CG9" s="68" t="s">
        <v>46</v>
      </c>
      <c r="CH9" s="69"/>
      <c r="CI9" s="75" t="s">
        <v>88</v>
      </c>
      <c r="CJ9" s="82"/>
      <c r="CK9" s="69"/>
      <c r="CL9" s="129" t="s">
        <v>89</v>
      </c>
      <c r="CM9" s="66"/>
      <c r="CN9" s="66"/>
      <c r="CO9" s="66"/>
      <c r="CP9" s="67"/>
      <c r="CQ9" s="68" t="s">
        <v>50</v>
      </c>
      <c r="CR9" s="66"/>
      <c r="CS9" s="66"/>
      <c r="CT9" s="66"/>
      <c r="CU9" s="66"/>
      <c r="CV9" s="69"/>
      <c r="CW9" s="68" t="s">
        <v>51</v>
      </c>
      <c r="CX9" s="66"/>
      <c r="CY9" s="66"/>
      <c r="CZ9" s="66"/>
      <c r="DA9" s="69"/>
      <c r="DB9" s="68" t="s">
        <v>52</v>
      </c>
      <c r="DC9" s="69"/>
      <c r="DD9" s="129" t="s">
        <v>90</v>
      </c>
      <c r="DE9" s="66"/>
      <c r="DF9" s="66"/>
      <c r="DG9" s="66"/>
      <c r="DH9" s="67"/>
      <c r="DI9" s="129" t="s">
        <v>78</v>
      </c>
      <c r="DJ9" s="67"/>
      <c r="DK9" s="129" t="s">
        <v>91</v>
      </c>
      <c r="DL9" s="67"/>
      <c r="DM9" s="68" t="s">
        <v>53</v>
      </c>
      <c r="DN9" s="75"/>
      <c r="DO9" s="75"/>
      <c r="DP9" s="75"/>
      <c r="DQ9" s="82"/>
      <c r="DR9" s="122"/>
      <c r="DS9" s="73" t="s">
        <v>54</v>
      </c>
      <c r="DT9" s="124" t="s">
        <v>55</v>
      </c>
      <c r="DU9" s="72" t="s">
        <v>56</v>
      </c>
      <c r="DV9" s="72" t="s">
        <v>57</v>
      </c>
      <c r="DW9" s="70" t="s">
        <v>92</v>
      </c>
      <c r="DX9" s="120" t="s">
        <v>58</v>
      </c>
      <c r="DY9" s="120"/>
      <c r="DZ9" s="121" t="s">
        <v>59</v>
      </c>
      <c r="EA9" s="121" t="s">
        <v>60</v>
      </c>
    </row>
    <row r="10" spans="1:131" ht="312.75" thickBot="1" x14ac:dyDescent="0.3">
      <c r="A10" s="108"/>
      <c r="B10" s="110"/>
      <c r="C10" s="111"/>
      <c r="D10" s="113"/>
      <c r="E10" s="115"/>
      <c r="F10" s="115"/>
      <c r="G10" s="34" t="s">
        <v>61</v>
      </c>
      <c r="H10" s="13" t="s">
        <v>62</v>
      </c>
      <c r="I10" s="14" t="s">
        <v>63</v>
      </c>
      <c r="J10" s="14" t="s">
        <v>64</v>
      </c>
      <c r="K10" s="35" t="s">
        <v>65</v>
      </c>
      <c r="L10" s="15" t="s">
        <v>93</v>
      </c>
      <c r="M10" s="16" t="s">
        <v>94</v>
      </c>
      <c r="N10" s="36" t="s">
        <v>95</v>
      </c>
      <c r="O10" s="96"/>
      <c r="P10" s="72"/>
      <c r="Q10" s="99"/>
      <c r="R10" s="17" t="s">
        <v>66</v>
      </c>
      <c r="S10" s="18" t="s">
        <v>67</v>
      </c>
      <c r="T10" s="19" t="s">
        <v>66</v>
      </c>
      <c r="U10" s="20" t="s">
        <v>67</v>
      </c>
      <c r="V10" s="17" t="s">
        <v>66</v>
      </c>
      <c r="W10" s="18" t="s">
        <v>67</v>
      </c>
      <c r="X10" s="19" t="s">
        <v>66</v>
      </c>
      <c r="Y10" s="20" t="s">
        <v>67</v>
      </c>
      <c r="Z10" s="17" t="s">
        <v>66</v>
      </c>
      <c r="AA10" s="18" t="s">
        <v>67</v>
      </c>
      <c r="AB10" s="19" t="s">
        <v>66</v>
      </c>
      <c r="AC10" s="20" t="s">
        <v>67</v>
      </c>
      <c r="AD10" s="17" t="s">
        <v>66</v>
      </c>
      <c r="AE10" s="18" t="s">
        <v>67</v>
      </c>
      <c r="AF10" s="19" t="s">
        <v>66</v>
      </c>
      <c r="AG10" s="21" t="s">
        <v>67</v>
      </c>
      <c r="AH10" s="21" t="s">
        <v>68</v>
      </c>
      <c r="AI10" s="20" t="s">
        <v>71</v>
      </c>
      <c r="AJ10" s="22" t="s">
        <v>69</v>
      </c>
      <c r="AK10" s="21" t="s">
        <v>70</v>
      </c>
      <c r="AL10" s="17" t="s">
        <v>66</v>
      </c>
      <c r="AM10" s="20" t="s">
        <v>67</v>
      </c>
      <c r="AN10" s="22" t="s">
        <v>69</v>
      </c>
      <c r="AO10" s="21" t="s">
        <v>70</v>
      </c>
      <c r="AP10" s="21" t="s">
        <v>66</v>
      </c>
      <c r="AQ10" s="21" t="s">
        <v>67</v>
      </c>
      <c r="AR10" s="21" t="s">
        <v>68</v>
      </c>
      <c r="AS10" s="20" t="s">
        <v>71</v>
      </c>
      <c r="AT10" s="28" t="s">
        <v>66</v>
      </c>
      <c r="AU10" s="25" t="s">
        <v>67</v>
      </c>
      <c r="AV10" s="24" t="s">
        <v>66</v>
      </c>
      <c r="AW10" s="25" t="s">
        <v>67</v>
      </c>
      <c r="AX10" s="28" t="s">
        <v>66</v>
      </c>
      <c r="AY10" s="29" t="s">
        <v>67</v>
      </c>
      <c r="AZ10" s="17" t="s">
        <v>66</v>
      </c>
      <c r="BA10" s="20" t="s">
        <v>67</v>
      </c>
      <c r="BB10" s="17" t="s">
        <v>66</v>
      </c>
      <c r="BC10" s="21" t="s">
        <v>67</v>
      </c>
      <c r="BD10" s="20" t="s">
        <v>68</v>
      </c>
      <c r="BE10" s="17" t="s">
        <v>66</v>
      </c>
      <c r="BF10" s="20" t="s">
        <v>67</v>
      </c>
      <c r="BG10" s="21" t="s">
        <v>66</v>
      </c>
      <c r="BH10" s="20" t="s">
        <v>67</v>
      </c>
      <c r="BI10" s="21" t="s">
        <v>66</v>
      </c>
      <c r="BJ10" s="21" t="s">
        <v>67</v>
      </c>
      <c r="BK10" s="20" t="s">
        <v>68</v>
      </c>
      <c r="BL10" s="22" t="s">
        <v>69</v>
      </c>
      <c r="BM10" s="21" t="s">
        <v>70</v>
      </c>
      <c r="BN10" s="21" t="s">
        <v>66</v>
      </c>
      <c r="BO10" s="21" t="s">
        <v>67</v>
      </c>
      <c r="BP10" s="30" t="s">
        <v>68</v>
      </c>
      <c r="BQ10" s="31" t="s">
        <v>71</v>
      </c>
      <c r="BR10" s="22" t="s">
        <v>69</v>
      </c>
      <c r="BS10" s="21" t="s">
        <v>70</v>
      </c>
      <c r="BT10" s="21" t="s">
        <v>66</v>
      </c>
      <c r="BU10" s="21" t="s">
        <v>67</v>
      </c>
      <c r="BV10" s="31" t="s">
        <v>68</v>
      </c>
      <c r="BW10" s="22" t="s">
        <v>69</v>
      </c>
      <c r="BX10" s="21" t="s">
        <v>70</v>
      </c>
      <c r="BY10" s="21" t="s">
        <v>66</v>
      </c>
      <c r="BZ10" s="20" t="s">
        <v>67</v>
      </c>
      <c r="CA10" s="21" t="s">
        <v>66</v>
      </c>
      <c r="CB10" s="20" t="s">
        <v>67</v>
      </c>
      <c r="CC10" s="17" t="s">
        <v>66</v>
      </c>
      <c r="CD10" s="21" t="s">
        <v>67</v>
      </c>
      <c r="CE10" s="30" t="s">
        <v>68</v>
      </c>
      <c r="CF10" s="31" t="s">
        <v>71</v>
      </c>
      <c r="CG10" s="17" t="s">
        <v>66</v>
      </c>
      <c r="CH10" s="20" t="s">
        <v>67</v>
      </c>
      <c r="CI10" s="21" t="s">
        <v>66</v>
      </c>
      <c r="CJ10" s="21" t="s">
        <v>67</v>
      </c>
      <c r="CK10" s="31" t="s">
        <v>68</v>
      </c>
      <c r="CL10" s="38" t="s">
        <v>69</v>
      </c>
      <c r="CM10" s="21" t="s">
        <v>70</v>
      </c>
      <c r="CN10" s="21" t="s">
        <v>66</v>
      </c>
      <c r="CO10" s="21" t="s">
        <v>67</v>
      </c>
      <c r="CP10" s="31" t="s">
        <v>68</v>
      </c>
      <c r="CQ10" s="22" t="s">
        <v>69</v>
      </c>
      <c r="CR10" s="21" t="s">
        <v>70</v>
      </c>
      <c r="CS10" s="21" t="s">
        <v>66</v>
      </c>
      <c r="CT10" s="21" t="s">
        <v>67</v>
      </c>
      <c r="CU10" s="30" t="s">
        <v>68</v>
      </c>
      <c r="CV10" s="31" t="s">
        <v>71</v>
      </c>
      <c r="CW10" s="22" t="s">
        <v>69</v>
      </c>
      <c r="CX10" s="21" t="s">
        <v>70</v>
      </c>
      <c r="CY10" s="21" t="s">
        <v>66</v>
      </c>
      <c r="CZ10" s="21" t="s">
        <v>67</v>
      </c>
      <c r="DA10" s="31" t="s">
        <v>68</v>
      </c>
      <c r="DB10" s="17" t="s">
        <v>66</v>
      </c>
      <c r="DC10" s="20" t="s">
        <v>67</v>
      </c>
      <c r="DD10" s="22" t="s">
        <v>69</v>
      </c>
      <c r="DE10" s="21" t="s">
        <v>70</v>
      </c>
      <c r="DF10" s="17" t="s">
        <v>66</v>
      </c>
      <c r="DG10" s="21" t="s">
        <v>67</v>
      </c>
      <c r="DH10" s="31" t="s">
        <v>68</v>
      </c>
      <c r="DI10" s="17" t="s">
        <v>66</v>
      </c>
      <c r="DJ10" s="20" t="s">
        <v>67</v>
      </c>
      <c r="DK10" s="17" t="s">
        <v>66</v>
      </c>
      <c r="DL10" s="20" t="s">
        <v>67</v>
      </c>
      <c r="DM10" s="30" t="s">
        <v>69</v>
      </c>
      <c r="DN10" s="21" t="s">
        <v>70</v>
      </c>
      <c r="DO10" s="21" t="s">
        <v>66</v>
      </c>
      <c r="DP10" s="21" t="s">
        <v>67</v>
      </c>
      <c r="DQ10" s="31" t="s">
        <v>68</v>
      </c>
      <c r="DR10" s="37" t="s">
        <v>71</v>
      </c>
      <c r="DS10" s="74"/>
      <c r="DT10" s="124"/>
      <c r="DU10" s="72"/>
      <c r="DV10" s="72"/>
      <c r="DW10" s="71"/>
      <c r="DX10" s="32" t="s">
        <v>72</v>
      </c>
      <c r="DY10" s="33" t="s">
        <v>73</v>
      </c>
      <c r="DZ10" s="121"/>
      <c r="EA10" s="121"/>
    </row>
    <row r="11" spans="1:131" s="61" customFormat="1" ht="242.25" x14ac:dyDescent="0.25">
      <c r="A11" s="60" t="s">
        <v>96</v>
      </c>
      <c r="B11" s="40">
        <v>3</v>
      </c>
      <c r="C11" s="64">
        <v>8</v>
      </c>
      <c r="D11" s="40">
        <v>75</v>
      </c>
      <c r="E11" s="40">
        <v>69</v>
      </c>
      <c r="F11" s="40">
        <v>6</v>
      </c>
      <c r="G11" s="40">
        <v>0</v>
      </c>
      <c r="H11" s="40">
        <v>0</v>
      </c>
      <c r="I11" s="40">
        <v>0</v>
      </c>
      <c r="J11" s="40">
        <v>0</v>
      </c>
      <c r="K11" s="40">
        <v>6</v>
      </c>
      <c r="L11" s="40">
        <v>24</v>
      </c>
      <c r="M11" s="40">
        <v>42</v>
      </c>
      <c r="N11" s="40">
        <v>3</v>
      </c>
      <c r="O11" s="40">
        <v>28</v>
      </c>
      <c r="P11" s="40">
        <v>10</v>
      </c>
      <c r="Q11" s="40">
        <v>0</v>
      </c>
      <c r="R11" s="40">
        <v>3</v>
      </c>
      <c r="S11" s="40">
        <v>66</v>
      </c>
      <c r="T11" s="40">
        <v>16</v>
      </c>
      <c r="U11" s="40">
        <v>53</v>
      </c>
      <c r="V11" s="40">
        <v>31</v>
      </c>
      <c r="W11" s="40">
        <v>38</v>
      </c>
      <c r="X11" s="40">
        <v>41</v>
      </c>
      <c r="Y11" s="40">
        <v>28</v>
      </c>
      <c r="Z11" s="40">
        <v>40</v>
      </c>
      <c r="AA11" s="40">
        <v>29</v>
      </c>
      <c r="AB11" s="40">
        <v>56</v>
      </c>
      <c r="AC11" s="40">
        <v>13</v>
      </c>
      <c r="AD11" s="40">
        <v>6</v>
      </c>
      <c r="AE11" s="40">
        <v>63</v>
      </c>
      <c r="AF11" s="40">
        <v>22</v>
      </c>
      <c r="AG11" s="40">
        <v>15</v>
      </c>
      <c r="AH11" s="40">
        <v>23</v>
      </c>
      <c r="AI11" s="40">
        <v>9</v>
      </c>
      <c r="AJ11" s="40">
        <v>61</v>
      </c>
      <c r="AK11" s="40">
        <v>8</v>
      </c>
      <c r="AL11" s="40">
        <v>44</v>
      </c>
      <c r="AM11" s="40">
        <v>17</v>
      </c>
      <c r="AN11" s="40">
        <v>43</v>
      </c>
      <c r="AO11" s="40">
        <v>26</v>
      </c>
      <c r="AP11" s="40">
        <v>33</v>
      </c>
      <c r="AQ11" s="40">
        <v>4</v>
      </c>
      <c r="AR11" s="40">
        <v>0</v>
      </c>
      <c r="AS11" s="40">
        <v>6</v>
      </c>
      <c r="AT11" s="40">
        <v>12</v>
      </c>
      <c r="AU11" s="40">
        <v>57</v>
      </c>
      <c r="AV11" s="40">
        <v>16</v>
      </c>
      <c r="AW11" s="40">
        <v>53</v>
      </c>
      <c r="AX11" s="40">
        <v>25</v>
      </c>
      <c r="AY11" s="40">
        <v>44</v>
      </c>
      <c r="AZ11" s="40">
        <v>24</v>
      </c>
      <c r="BA11" s="40">
        <v>45</v>
      </c>
      <c r="BB11" s="40">
        <v>26</v>
      </c>
      <c r="BC11" s="40">
        <v>17</v>
      </c>
      <c r="BD11" s="40">
        <v>26</v>
      </c>
      <c r="BE11" s="40">
        <v>13</v>
      </c>
      <c r="BF11" s="40">
        <v>56</v>
      </c>
      <c r="BG11" s="40">
        <v>6</v>
      </c>
      <c r="BH11" s="40">
        <v>63</v>
      </c>
      <c r="BI11" s="40">
        <v>20</v>
      </c>
      <c r="BJ11" s="40">
        <v>31</v>
      </c>
      <c r="BK11" s="40">
        <v>18</v>
      </c>
      <c r="BL11" s="40">
        <v>17</v>
      </c>
      <c r="BM11" s="40">
        <v>52</v>
      </c>
      <c r="BN11" s="40">
        <v>12</v>
      </c>
      <c r="BO11" s="40">
        <v>3</v>
      </c>
      <c r="BP11" s="40">
        <v>2</v>
      </c>
      <c r="BQ11" s="40">
        <v>0</v>
      </c>
      <c r="BR11" s="40">
        <v>36</v>
      </c>
      <c r="BS11" s="40">
        <v>33</v>
      </c>
      <c r="BT11" s="40">
        <v>12</v>
      </c>
      <c r="BU11" s="40">
        <v>22</v>
      </c>
      <c r="BV11" s="40">
        <v>2</v>
      </c>
      <c r="BW11" s="40">
        <v>40</v>
      </c>
      <c r="BX11" s="40">
        <v>29</v>
      </c>
      <c r="BY11" s="40">
        <v>22</v>
      </c>
      <c r="BZ11" s="40">
        <v>18</v>
      </c>
      <c r="CA11" s="40">
        <v>5</v>
      </c>
      <c r="CB11" s="40">
        <v>64</v>
      </c>
      <c r="CC11" s="40">
        <v>15</v>
      </c>
      <c r="CD11" s="40">
        <v>17</v>
      </c>
      <c r="CE11" s="40">
        <v>11</v>
      </c>
      <c r="CF11" s="40">
        <v>26</v>
      </c>
      <c r="CG11" s="40">
        <v>24</v>
      </c>
      <c r="CH11" s="40">
        <v>45</v>
      </c>
      <c r="CI11" s="40">
        <v>36</v>
      </c>
      <c r="CJ11" s="40">
        <v>18</v>
      </c>
      <c r="CK11" s="40">
        <v>15</v>
      </c>
      <c r="CL11" s="40">
        <v>36</v>
      </c>
      <c r="CM11" s="40">
        <v>33</v>
      </c>
      <c r="CN11" s="40">
        <v>21</v>
      </c>
      <c r="CO11" s="40">
        <v>12</v>
      </c>
      <c r="CP11" s="40">
        <v>3</v>
      </c>
      <c r="CQ11" s="40">
        <v>48</v>
      </c>
      <c r="CR11" s="40">
        <v>21</v>
      </c>
      <c r="CS11" s="40">
        <v>5</v>
      </c>
      <c r="CT11" s="40">
        <v>5</v>
      </c>
      <c r="CU11" s="40">
        <v>10</v>
      </c>
      <c r="CV11" s="40">
        <v>28</v>
      </c>
      <c r="CW11" s="40">
        <v>39</v>
      </c>
      <c r="CX11" s="40">
        <v>30</v>
      </c>
      <c r="CY11" s="40">
        <v>25</v>
      </c>
      <c r="CZ11" s="40">
        <v>3</v>
      </c>
      <c r="DA11" s="40">
        <v>11</v>
      </c>
      <c r="DB11" s="40">
        <v>17</v>
      </c>
      <c r="DC11" s="40">
        <v>52</v>
      </c>
      <c r="DD11" s="40">
        <v>64</v>
      </c>
      <c r="DE11" s="40">
        <v>5</v>
      </c>
      <c r="DF11" s="40">
        <v>25</v>
      </c>
      <c r="DG11" s="40">
        <v>25</v>
      </c>
      <c r="DH11" s="40">
        <v>14</v>
      </c>
      <c r="DI11" s="40">
        <v>30</v>
      </c>
      <c r="DJ11" s="40">
        <v>39</v>
      </c>
      <c r="DK11" s="40">
        <v>22</v>
      </c>
      <c r="DL11" s="40">
        <v>47</v>
      </c>
      <c r="DM11" s="40">
        <v>38</v>
      </c>
      <c r="DN11" s="40">
        <v>31</v>
      </c>
      <c r="DO11" s="40">
        <v>19</v>
      </c>
      <c r="DP11" s="40">
        <v>8</v>
      </c>
      <c r="DQ11" s="40">
        <v>8</v>
      </c>
      <c r="DR11" s="50">
        <v>3</v>
      </c>
      <c r="DS11" s="59">
        <v>18.028985507246375</v>
      </c>
      <c r="DT11" s="59">
        <v>4.666666666666667</v>
      </c>
      <c r="DU11" s="40">
        <v>14</v>
      </c>
      <c r="DV11" s="40">
        <v>0</v>
      </c>
      <c r="DW11" s="40">
        <v>0</v>
      </c>
      <c r="DX11" s="46" t="s">
        <v>106</v>
      </c>
      <c r="DY11" s="46" t="s">
        <v>107</v>
      </c>
      <c r="DZ11" s="46" t="s">
        <v>108</v>
      </c>
      <c r="EA11" s="46" t="s">
        <v>109</v>
      </c>
    </row>
    <row r="12" spans="1:131" s="61" customFormat="1" ht="165.75" x14ac:dyDescent="0.25">
      <c r="A12" s="60" t="s">
        <v>96</v>
      </c>
      <c r="B12" s="41">
        <v>4</v>
      </c>
      <c r="C12" s="64">
        <v>8</v>
      </c>
      <c r="D12" s="41">
        <v>51</v>
      </c>
      <c r="E12" s="41">
        <v>50</v>
      </c>
      <c r="F12" s="41">
        <v>1</v>
      </c>
      <c r="G12" s="41">
        <v>0</v>
      </c>
      <c r="H12" s="41">
        <v>0</v>
      </c>
      <c r="I12" s="41">
        <v>0</v>
      </c>
      <c r="J12" s="41">
        <v>0</v>
      </c>
      <c r="K12" s="41">
        <v>1</v>
      </c>
      <c r="L12" s="41">
        <v>0</v>
      </c>
      <c r="M12" s="41">
        <v>5</v>
      </c>
      <c r="N12" s="41">
        <v>45</v>
      </c>
      <c r="O12" s="41">
        <v>30</v>
      </c>
      <c r="P12" s="41">
        <v>21</v>
      </c>
      <c r="Q12" s="41">
        <v>5</v>
      </c>
      <c r="R12" s="41">
        <v>1</v>
      </c>
      <c r="S12" s="41">
        <v>49</v>
      </c>
      <c r="T12" s="41">
        <v>1</v>
      </c>
      <c r="U12" s="41">
        <v>49</v>
      </c>
      <c r="V12" s="41">
        <v>1</v>
      </c>
      <c r="W12" s="41">
        <v>49</v>
      </c>
      <c r="X12" s="41">
        <v>0</v>
      </c>
      <c r="Y12" s="41">
        <v>50</v>
      </c>
      <c r="Z12" s="41">
        <v>6</v>
      </c>
      <c r="AA12" s="41">
        <v>44</v>
      </c>
      <c r="AB12" s="41">
        <v>3</v>
      </c>
      <c r="AC12" s="41">
        <v>47</v>
      </c>
      <c r="AD12" s="41">
        <v>1</v>
      </c>
      <c r="AE12" s="41">
        <v>49</v>
      </c>
      <c r="AF12" s="41">
        <v>2</v>
      </c>
      <c r="AG12" s="41">
        <v>1</v>
      </c>
      <c r="AH12" s="41">
        <v>18</v>
      </c>
      <c r="AI12" s="41">
        <v>29</v>
      </c>
      <c r="AJ12" s="41">
        <v>50</v>
      </c>
      <c r="AK12" s="41">
        <v>0</v>
      </c>
      <c r="AL12" s="41">
        <v>3</v>
      </c>
      <c r="AM12" s="41">
        <v>47</v>
      </c>
      <c r="AN12" s="41">
        <v>50</v>
      </c>
      <c r="AO12" s="41">
        <v>0</v>
      </c>
      <c r="AP12" s="41">
        <v>1</v>
      </c>
      <c r="AQ12" s="41">
        <v>1</v>
      </c>
      <c r="AR12" s="41">
        <v>11</v>
      </c>
      <c r="AS12" s="41">
        <v>37</v>
      </c>
      <c r="AT12" s="41">
        <v>0</v>
      </c>
      <c r="AU12" s="41">
        <v>50</v>
      </c>
      <c r="AV12" s="41">
        <v>0</v>
      </c>
      <c r="AW12" s="41">
        <v>50</v>
      </c>
      <c r="AX12" s="41">
        <v>1</v>
      </c>
      <c r="AY12" s="41">
        <v>49</v>
      </c>
      <c r="AZ12" s="41">
        <v>0</v>
      </c>
      <c r="BA12" s="41">
        <v>50</v>
      </c>
      <c r="BB12" s="41">
        <v>1</v>
      </c>
      <c r="BC12" s="41">
        <v>30</v>
      </c>
      <c r="BD12" s="41">
        <v>19</v>
      </c>
      <c r="BE12" s="41">
        <v>1</v>
      </c>
      <c r="BF12" s="41">
        <v>49</v>
      </c>
      <c r="BG12" s="41">
        <v>0</v>
      </c>
      <c r="BH12" s="41">
        <v>50</v>
      </c>
      <c r="BI12" s="41">
        <v>2</v>
      </c>
      <c r="BJ12" s="41">
        <v>10</v>
      </c>
      <c r="BK12" s="41">
        <v>38</v>
      </c>
      <c r="BL12" s="41">
        <v>50</v>
      </c>
      <c r="BM12" s="41">
        <v>0</v>
      </c>
      <c r="BN12" s="41">
        <v>14</v>
      </c>
      <c r="BO12" s="41">
        <v>11</v>
      </c>
      <c r="BP12" s="41">
        <v>19</v>
      </c>
      <c r="BQ12" s="41">
        <v>6</v>
      </c>
      <c r="BR12" s="41">
        <v>50</v>
      </c>
      <c r="BS12" s="41">
        <v>0</v>
      </c>
      <c r="BT12" s="41">
        <v>10</v>
      </c>
      <c r="BU12" s="41">
        <v>3</v>
      </c>
      <c r="BV12" s="41">
        <v>37</v>
      </c>
      <c r="BW12" s="41">
        <v>50</v>
      </c>
      <c r="BX12" s="41">
        <v>0</v>
      </c>
      <c r="BY12" s="41">
        <v>6</v>
      </c>
      <c r="BZ12" s="41">
        <v>44</v>
      </c>
      <c r="CA12" s="41">
        <v>0</v>
      </c>
      <c r="CB12" s="41">
        <v>50</v>
      </c>
      <c r="CC12" s="41">
        <v>10</v>
      </c>
      <c r="CD12" s="41">
        <v>3</v>
      </c>
      <c r="CE12" s="41">
        <v>6</v>
      </c>
      <c r="CF12" s="41">
        <v>31</v>
      </c>
      <c r="CG12" s="41">
        <v>2</v>
      </c>
      <c r="CH12" s="41">
        <v>48</v>
      </c>
      <c r="CI12" s="41">
        <v>0</v>
      </c>
      <c r="CJ12" s="41">
        <v>7</v>
      </c>
      <c r="CK12" s="41">
        <v>43</v>
      </c>
      <c r="CL12" s="41">
        <v>50</v>
      </c>
      <c r="CM12" s="41">
        <v>0</v>
      </c>
      <c r="CN12" s="41">
        <v>4</v>
      </c>
      <c r="CO12" s="41">
        <v>8</v>
      </c>
      <c r="CP12" s="41">
        <v>38</v>
      </c>
      <c r="CQ12" s="41">
        <v>50</v>
      </c>
      <c r="CR12" s="41">
        <v>0</v>
      </c>
      <c r="CS12" s="41">
        <v>0</v>
      </c>
      <c r="CT12" s="41">
        <v>1</v>
      </c>
      <c r="CU12" s="41">
        <v>4</v>
      </c>
      <c r="CV12" s="41">
        <v>45</v>
      </c>
      <c r="CW12" s="41">
        <v>50</v>
      </c>
      <c r="CX12" s="41">
        <v>0</v>
      </c>
      <c r="CY12" s="41">
        <v>9</v>
      </c>
      <c r="CZ12" s="41">
        <v>23</v>
      </c>
      <c r="DA12" s="41">
        <v>18</v>
      </c>
      <c r="DB12" s="41">
        <v>0</v>
      </c>
      <c r="DC12" s="41">
        <v>50</v>
      </c>
      <c r="DD12" s="41">
        <v>50</v>
      </c>
      <c r="DE12" s="41">
        <v>0</v>
      </c>
      <c r="DF12" s="41">
        <v>2</v>
      </c>
      <c r="DG12" s="41">
        <v>3</v>
      </c>
      <c r="DH12" s="41">
        <v>45</v>
      </c>
      <c r="DI12" s="41">
        <v>3</v>
      </c>
      <c r="DJ12" s="41">
        <v>47</v>
      </c>
      <c r="DK12" s="41">
        <v>1</v>
      </c>
      <c r="DL12" s="41">
        <v>49</v>
      </c>
      <c r="DM12" s="41">
        <v>50</v>
      </c>
      <c r="DN12" s="41">
        <v>0</v>
      </c>
      <c r="DO12" s="41">
        <v>3</v>
      </c>
      <c r="DP12" s="41">
        <v>3</v>
      </c>
      <c r="DQ12" s="41">
        <v>0</v>
      </c>
      <c r="DR12" s="51">
        <v>44</v>
      </c>
      <c r="DS12" s="59">
        <v>27.16</v>
      </c>
      <c r="DT12" s="59">
        <v>18.559999999999999</v>
      </c>
      <c r="DU12" s="41">
        <v>22</v>
      </c>
      <c r="DV12" s="41">
        <v>8</v>
      </c>
      <c r="DW12" s="41">
        <v>2</v>
      </c>
      <c r="DX12" s="47" t="s">
        <v>99</v>
      </c>
      <c r="DY12" s="47" t="s">
        <v>110</v>
      </c>
      <c r="DZ12" s="47" t="s">
        <v>111</v>
      </c>
      <c r="EA12" s="47" t="s">
        <v>112</v>
      </c>
    </row>
    <row r="13" spans="1:131" s="61" customFormat="1" ht="51" x14ac:dyDescent="0.25">
      <c r="A13" s="60" t="s">
        <v>96</v>
      </c>
      <c r="B13" s="40">
        <v>51</v>
      </c>
      <c r="C13" s="64">
        <v>8</v>
      </c>
      <c r="D13" s="40">
        <v>110</v>
      </c>
      <c r="E13" s="40">
        <v>101</v>
      </c>
      <c r="F13" s="40">
        <v>9</v>
      </c>
      <c r="G13" s="40">
        <v>1</v>
      </c>
      <c r="H13" s="40">
        <v>0</v>
      </c>
      <c r="I13" s="40">
        <v>0</v>
      </c>
      <c r="J13" s="40">
        <v>0</v>
      </c>
      <c r="K13" s="40">
        <v>8</v>
      </c>
      <c r="L13" s="40">
        <v>0</v>
      </c>
      <c r="M13" s="40">
        <v>73</v>
      </c>
      <c r="N13" s="40">
        <v>28</v>
      </c>
      <c r="O13" s="40">
        <v>29</v>
      </c>
      <c r="P13" s="40">
        <v>16</v>
      </c>
      <c r="Q13" s="40">
        <v>0</v>
      </c>
      <c r="R13" s="40">
        <v>0</v>
      </c>
      <c r="S13" s="40">
        <v>101</v>
      </c>
      <c r="T13" s="40">
        <v>16</v>
      </c>
      <c r="U13" s="40">
        <v>85</v>
      </c>
      <c r="V13" s="40">
        <v>31</v>
      </c>
      <c r="W13" s="40">
        <v>70</v>
      </c>
      <c r="X13" s="40">
        <v>51</v>
      </c>
      <c r="Y13" s="40">
        <v>50</v>
      </c>
      <c r="Z13" s="40">
        <v>37</v>
      </c>
      <c r="AA13" s="40">
        <v>64</v>
      </c>
      <c r="AB13" s="40">
        <v>68</v>
      </c>
      <c r="AC13" s="40">
        <v>33</v>
      </c>
      <c r="AD13" s="40">
        <v>25</v>
      </c>
      <c r="AE13" s="40">
        <v>76</v>
      </c>
      <c r="AF13" s="40">
        <v>25</v>
      </c>
      <c r="AG13" s="40">
        <v>26</v>
      </c>
      <c r="AH13" s="40">
        <v>35</v>
      </c>
      <c r="AI13" s="40">
        <v>15</v>
      </c>
      <c r="AJ13" s="40">
        <v>76</v>
      </c>
      <c r="AK13" s="40">
        <v>25</v>
      </c>
      <c r="AL13" s="40">
        <v>30</v>
      </c>
      <c r="AM13" s="40">
        <v>46</v>
      </c>
      <c r="AN13" s="40">
        <v>72</v>
      </c>
      <c r="AO13" s="40">
        <v>29</v>
      </c>
      <c r="AP13" s="40">
        <v>31</v>
      </c>
      <c r="AQ13" s="40">
        <v>10</v>
      </c>
      <c r="AR13" s="40">
        <v>25</v>
      </c>
      <c r="AS13" s="40">
        <v>6</v>
      </c>
      <c r="AT13" s="40">
        <v>15</v>
      </c>
      <c r="AU13" s="40">
        <v>86</v>
      </c>
      <c r="AV13" s="40">
        <v>3</v>
      </c>
      <c r="AW13" s="40">
        <v>98</v>
      </c>
      <c r="AX13" s="40">
        <v>12</v>
      </c>
      <c r="AY13" s="40">
        <v>89</v>
      </c>
      <c r="AZ13" s="40">
        <v>32</v>
      </c>
      <c r="BA13" s="40">
        <v>69</v>
      </c>
      <c r="BB13" s="40">
        <v>9</v>
      </c>
      <c r="BC13" s="40">
        <v>61</v>
      </c>
      <c r="BD13" s="40">
        <v>31</v>
      </c>
      <c r="BE13" s="40">
        <v>35</v>
      </c>
      <c r="BF13" s="40">
        <v>66</v>
      </c>
      <c r="BG13" s="40">
        <v>8</v>
      </c>
      <c r="BH13" s="40">
        <v>93</v>
      </c>
      <c r="BI13" s="40">
        <v>50</v>
      </c>
      <c r="BJ13" s="40">
        <v>26</v>
      </c>
      <c r="BK13" s="40">
        <v>25</v>
      </c>
      <c r="BL13" s="40">
        <v>53</v>
      </c>
      <c r="BM13" s="40">
        <v>48</v>
      </c>
      <c r="BN13" s="40">
        <v>21</v>
      </c>
      <c r="BO13" s="40">
        <v>25</v>
      </c>
      <c r="BP13" s="40">
        <v>6</v>
      </c>
      <c r="BQ13" s="40">
        <v>1</v>
      </c>
      <c r="BR13" s="40">
        <v>51</v>
      </c>
      <c r="BS13" s="40">
        <v>50</v>
      </c>
      <c r="BT13" s="40">
        <v>22</v>
      </c>
      <c r="BU13" s="40">
        <v>23</v>
      </c>
      <c r="BV13" s="40">
        <v>6</v>
      </c>
      <c r="BW13" s="40">
        <v>67</v>
      </c>
      <c r="BX13" s="40">
        <v>34</v>
      </c>
      <c r="BY13" s="40">
        <v>38</v>
      </c>
      <c r="BZ13" s="40">
        <v>29</v>
      </c>
      <c r="CA13" s="40">
        <v>7</v>
      </c>
      <c r="CB13" s="40">
        <v>94</v>
      </c>
      <c r="CC13" s="40">
        <v>19</v>
      </c>
      <c r="CD13" s="40">
        <v>29</v>
      </c>
      <c r="CE13" s="40">
        <v>7</v>
      </c>
      <c r="CF13" s="40">
        <v>46</v>
      </c>
      <c r="CG13" s="40">
        <v>14</v>
      </c>
      <c r="CH13" s="40">
        <v>87</v>
      </c>
      <c r="CI13" s="40">
        <v>52</v>
      </c>
      <c r="CJ13" s="40">
        <v>13</v>
      </c>
      <c r="CK13" s="40">
        <v>36</v>
      </c>
      <c r="CL13" s="40">
        <v>85</v>
      </c>
      <c r="CM13" s="40">
        <v>16</v>
      </c>
      <c r="CN13" s="40">
        <v>40</v>
      </c>
      <c r="CO13" s="40">
        <v>17</v>
      </c>
      <c r="CP13" s="40">
        <v>28</v>
      </c>
      <c r="CQ13" s="40">
        <v>83</v>
      </c>
      <c r="CR13" s="40">
        <v>18</v>
      </c>
      <c r="CS13" s="40">
        <v>12</v>
      </c>
      <c r="CT13" s="40">
        <v>23</v>
      </c>
      <c r="CU13" s="40">
        <v>26</v>
      </c>
      <c r="CV13" s="40">
        <v>22</v>
      </c>
      <c r="CW13" s="40">
        <v>79</v>
      </c>
      <c r="CX13" s="40">
        <v>22</v>
      </c>
      <c r="CY13" s="40">
        <v>24</v>
      </c>
      <c r="CZ13" s="40">
        <v>21</v>
      </c>
      <c r="DA13" s="40">
        <v>34</v>
      </c>
      <c r="DB13" s="40">
        <v>11</v>
      </c>
      <c r="DC13" s="40">
        <v>90</v>
      </c>
      <c r="DD13" s="40">
        <v>97</v>
      </c>
      <c r="DE13" s="40">
        <v>4</v>
      </c>
      <c r="DF13" s="40">
        <v>10</v>
      </c>
      <c r="DG13" s="40">
        <v>3</v>
      </c>
      <c r="DH13" s="40">
        <v>84</v>
      </c>
      <c r="DI13" s="40">
        <v>11</v>
      </c>
      <c r="DJ13" s="40">
        <v>90</v>
      </c>
      <c r="DK13" s="40">
        <v>8</v>
      </c>
      <c r="DL13" s="40">
        <v>93</v>
      </c>
      <c r="DM13" s="40">
        <v>85</v>
      </c>
      <c r="DN13" s="40">
        <v>16</v>
      </c>
      <c r="DO13" s="40">
        <v>9</v>
      </c>
      <c r="DP13" s="40">
        <v>9</v>
      </c>
      <c r="DQ13" s="40">
        <v>23</v>
      </c>
      <c r="DR13" s="50">
        <v>44</v>
      </c>
      <c r="DS13" s="59">
        <v>20.198019801980198</v>
      </c>
      <c r="DT13" s="59">
        <v>7.9108910891089108</v>
      </c>
      <c r="DU13" s="40">
        <v>19</v>
      </c>
      <c r="DV13" s="40">
        <v>0</v>
      </c>
      <c r="DW13" s="40">
        <v>0</v>
      </c>
      <c r="DX13" s="46" t="s">
        <v>113</v>
      </c>
      <c r="DY13" s="46" t="s">
        <v>101</v>
      </c>
      <c r="DZ13" s="46" t="s">
        <v>102</v>
      </c>
      <c r="EA13" s="46" t="s">
        <v>103</v>
      </c>
    </row>
    <row r="14" spans="1:131" s="61" customFormat="1" x14ac:dyDescent="0.25">
      <c r="A14" s="60" t="s">
        <v>96</v>
      </c>
      <c r="B14" s="42">
        <v>69</v>
      </c>
      <c r="C14" s="64">
        <v>8</v>
      </c>
      <c r="D14" s="42">
        <v>104</v>
      </c>
      <c r="E14" s="42">
        <v>100</v>
      </c>
      <c r="F14" s="42">
        <v>4</v>
      </c>
      <c r="G14" s="42">
        <v>1</v>
      </c>
      <c r="H14" s="42">
        <v>0</v>
      </c>
      <c r="I14" s="42">
        <v>0</v>
      </c>
      <c r="J14" s="42">
        <v>0</v>
      </c>
      <c r="K14" s="42">
        <v>3</v>
      </c>
      <c r="L14" s="42">
        <v>5</v>
      </c>
      <c r="M14" s="42">
        <v>78</v>
      </c>
      <c r="N14" s="42">
        <v>17</v>
      </c>
      <c r="O14" s="42">
        <v>28</v>
      </c>
      <c r="P14" s="42">
        <v>9</v>
      </c>
      <c r="Q14" s="42">
        <v>0</v>
      </c>
      <c r="R14" s="42">
        <v>0</v>
      </c>
      <c r="S14" s="42">
        <v>100</v>
      </c>
      <c r="T14" s="42">
        <v>20</v>
      </c>
      <c r="U14" s="42">
        <v>80</v>
      </c>
      <c r="V14" s="42">
        <v>33</v>
      </c>
      <c r="W14" s="42">
        <v>67</v>
      </c>
      <c r="X14" s="42">
        <v>43</v>
      </c>
      <c r="Y14" s="42">
        <v>57</v>
      </c>
      <c r="Z14" s="42">
        <v>42</v>
      </c>
      <c r="AA14" s="42">
        <v>58</v>
      </c>
      <c r="AB14" s="42">
        <v>48</v>
      </c>
      <c r="AC14" s="42">
        <v>52</v>
      </c>
      <c r="AD14" s="42">
        <v>20</v>
      </c>
      <c r="AE14" s="42">
        <v>80</v>
      </c>
      <c r="AF14" s="42">
        <v>17</v>
      </c>
      <c r="AG14" s="42">
        <v>21</v>
      </c>
      <c r="AH14" s="42">
        <v>39</v>
      </c>
      <c r="AI14" s="42">
        <v>23</v>
      </c>
      <c r="AJ14" s="42">
        <v>100</v>
      </c>
      <c r="AK14" s="42">
        <v>0</v>
      </c>
      <c r="AL14" s="42">
        <v>43</v>
      </c>
      <c r="AM14" s="42">
        <v>57</v>
      </c>
      <c r="AN14" s="42">
        <v>94</v>
      </c>
      <c r="AO14" s="42">
        <v>6</v>
      </c>
      <c r="AP14" s="42">
        <v>60</v>
      </c>
      <c r="AQ14" s="42">
        <v>11</v>
      </c>
      <c r="AR14" s="42">
        <v>9</v>
      </c>
      <c r="AS14" s="42">
        <v>14</v>
      </c>
      <c r="AT14" s="42">
        <v>19</v>
      </c>
      <c r="AU14" s="42">
        <v>81</v>
      </c>
      <c r="AV14" s="42">
        <v>39</v>
      </c>
      <c r="AW14" s="42">
        <v>61</v>
      </c>
      <c r="AX14" s="42">
        <v>23</v>
      </c>
      <c r="AY14" s="42">
        <v>77</v>
      </c>
      <c r="AZ14" s="42">
        <v>11</v>
      </c>
      <c r="BA14" s="42">
        <v>89</v>
      </c>
      <c r="BB14" s="42">
        <v>10</v>
      </c>
      <c r="BC14" s="42">
        <v>38</v>
      </c>
      <c r="BD14" s="42">
        <v>52</v>
      </c>
      <c r="BE14" s="42">
        <v>17</v>
      </c>
      <c r="BF14" s="42">
        <v>83</v>
      </c>
      <c r="BG14" s="42">
        <v>3</v>
      </c>
      <c r="BH14" s="42">
        <v>97</v>
      </c>
      <c r="BI14" s="42">
        <v>27</v>
      </c>
      <c r="BJ14" s="42">
        <v>40</v>
      </c>
      <c r="BK14" s="42">
        <v>33</v>
      </c>
      <c r="BL14" s="42">
        <v>30</v>
      </c>
      <c r="BM14" s="42">
        <v>70</v>
      </c>
      <c r="BN14" s="42">
        <v>8</v>
      </c>
      <c r="BO14" s="42">
        <v>10</v>
      </c>
      <c r="BP14" s="42">
        <v>10</v>
      </c>
      <c r="BQ14" s="42">
        <v>2</v>
      </c>
      <c r="BR14" s="42">
        <v>34</v>
      </c>
      <c r="BS14" s="42">
        <v>66</v>
      </c>
      <c r="BT14" s="42">
        <v>14</v>
      </c>
      <c r="BU14" s="42">
        <v>16</v>
      </c>
      <c r="BV14" s="42">
        <v>4</v>
      </c>
      <c r="BW14" s="42">
        <v>42</v>
      </c>
      <c r="BX14" s="42">
        <v>58</v>
      </c>
      <c r="BY14" s="42">
        <v>18</v>
      </c>
      <c r="BZ14" s="42">
        <v>24</v>
      </c>
      <c r="CA14" s="42">
        <v>5</v>
      </c>
      <c r="CB14" s="42">
        <v>95</v>
      </c>
      <c r="CC14" s="42">
        <v>48</v>
      </c>
      <c r="CD14" s="42">
        <v>14</v>
      </c>
      <c r="CE14" s="42">
        <v>21</v>
      </c>
      <c r="CF14" s="42">
        <v>17</v>
      </c>
      <c r="CG14" s="42">
        <v>13</v>
      </c>
      <c r="CH14" s="42">
        <v>87</v>
      </c>
      <c r="CI14" s="42">
        <v>29</v>
      </c>
      <c r="CJ14" s="42">
        <v>55</v>
      </c>
      <c r="CK14" s="42">
        <v>16</v>
      </c>
      <c r="CL14" s="42">
        <v>79</v>
      </c>
      <c r="CM14" s="42">
        <v>21</v>
      </c>
      <c r="CN14" s="42">
        <v>11</v>
      </c>
      <c r="CO14" s="42">
        <v>16</v>
      </c>
      <c r="CP14" s="42">
        <v>52</v>
      </c>
      <c r="CQ14" s="42">
        <v>53</v>
      </c>
      <c r="CR14" s="42">
        <v>47</v>
      </c>
      <c r="CS14" s="42">
        <v>29</v>
      </c>
      <c r="CT14" s="42">
        <v>16</v>
      </c>
      <c r="CU14" s="42">
        <v>8</v>
      </c>
      <c r="CV14" s="42">
        <v>0</v>
      </c>
      <c r="CW14" s="42">
        <v>69</v>
      </c>
      <c r="CX14" s="42">
        <v>31</v>
      </c>
      <c r="CY14" s="42">
        <v>10</v>
      </c>
      <c r="CZ14" s="42">
        <v>13</v>
      </c>
      <c r="DA14" s="42">
        <v>46</v>
      </c>
      <c r="DB14" s="42">
        <v>26</v>
      </c>
      <c r="DC14" s="42">
        <v>74</v>
      </c>
      <c r="DD14" s="42">
        <v>90</v>
      </c>
      <c r="DE14" s="42">
        <v>10</v>
      </c>
      <c r="DF14" s="42">
        <v>26</v>
      </c>
      <c r="DG14" s="42">
        <v>36</v>
      </c>
      <c r="DH14" s="42">
        <v>28</v>
      </c>
      <c r="DI14" s="42">
        <v>14</v>
      </c>
      <c r="DJ14" s="42">
        <v>86</v>
      </c>
      <c r="DK14" s="42">
        <v>18</v>
      </c>
      <c r="DL14" s="42">
        <v>82</v>
      </c>
      <c r="DM14" s="42">
        <v>82</v>
      </c>
      <c r="DN14" s="42">
        <v>18</v>
      </c>
      <c r="DO14" s="42">
        <v>4</v>
      </c>
      <c r="DP14" s="42">
        <v>12</v>
      </c>
      <c r="DQ14" s="42">
        <v>27</v>
      </c>
      <c r="DR14" s="52">
        <v>39</v>
      </c>
      <c r="DS14" s="59">
        <v>20.16</v>
      </c>
      <c r="DT14" s="59">
        <v>7.59</v>
      </c>
      <c r="DU14" s="42">
        <v>17</v>
      </c>
      <c r="DV14" s="42">
        <v>0</v>
      </c>
      <c r="DW14" s="42">
        <v>0</v>
      </c>
      <c r="DX14" s="48" t="s">
        <v>99</v>
      </c>
      <c r="DY14" s="48" t="s">
        <v>99</v>
      </c>
      <c r="DZ14" s="48" t="s">
        <v>99</v>
      </c>
      <c r="EA14" s="48" t="s">
        <v>99</v>
      </c>
    </row>
    <row r="15" spans="1:131" s="61" customFormat="1" ht="89.25" x14ac:dyDescent="0.25">
      <c r="A15" s="60" t="s">
        <v>96</v>
      </c>
      <c r="B15" s="43">
        <v>72</v>
      </c>
      <c r="C15" s="64">
        <v>8</v>
      </c>
      <c r="D15" s="43">
        <v>125</v>
      </c>
      <c r="E15" s="43">
        <v>114</v>
      </c>
      <c r="F15" s="43">
        <v>11</v>
      </c>
      <c r="G15" s="43">
        <v>0</v>
      </c>
      <c r="H15" s="43">
        <v>0</v>
      </c>
      <c r="I15" s="43">
        <v>0</v>
      </c>
      <c r="J15" s="43">
        <v>0</v>
      </c>
      <c r="K15" s="43">
        <v>11</v>
      </c>
      <c r="L15" s="43">
        <v>2</v>
      </c>
      <c r="M15" s="43">
        <v>79</v>
      </c>
      <c r="N15" s="43">
        <v>33</v>
      </c>
      <c r="O15" s="43">
        <v>30</v>
      </c>
      <c r="P15" s="43">
        <v>6</v>
      </c>
      <c r="Q15" s="43">
        <v>2</v>
      </c>
      <c r="R15" s="43">
        <v>1</v>
      </c>
      <c r="S15" s="43">
        <v>113</v>
      </c>
      <c r="T15" s="43">
        <v>24</v>
      </c>
      <c r="U15" s="43">
        <v>90</v>
      </c>
      <c r="V15" s="43">
        <v>50</v>
      </c>
      <c r="W15" s="43">
        <v>64</v>
      </c>
      <c r="X15" s="43">
        <v>39</v>
      </c>
      <c r="Y15" s="43">
        <v>75</v>
      </c>
      <c r="Z15" s="43">
        <v>27</v>
      </c>
      <c r="AA15" s="43">
        <v>87</v>
      </c>
      <c r="AB15" s="43">
        <v>39</v>
      </c>
      <c r="AC15" s="43">
        <v>75</v>
      </c>
      <c r="AD15" s="43">
        <v>25</v>
      </c>
      <c r="AE15" s="43">
        <v>89</v>
      </c>
      <c r="AF15" s="43">
        <v>17</v>
      </c>
      <c r="AG15" s="43">
        <v>17</v>
      </c>
      <c r="AH15" s="43">
        <v>34</v>
      </c>
      <c r="AI15" s="43">
        <v>46</v>
      </c>
      <c r="AJ15" s="43">
        <v>94</v>
      </c>
      <c r="AK15" s="43">
        <v>20</v>
      </c>
      <c r="AL15" s="43">
        <v>27</v>
      </c>
      <c r="AM15" s="43">
        <v>67</v>
      </c>
      <c r="AN15" s="43">
        <v>94</v>
      </c>
      <c r="AO15" s="43">
        <v>20</v>
      </c>
      <c r="AP15" s="43">
        <v>28</v>
      </c>
      <c r="AQ15" s="43">
        <v>13</v>
      </c>
      <c r="AR15" s="43">
        <v>16</v>
      </c>
      <c r="AS15" s="43">
        <v>37</v>
      </c>
      <c r="AT15" s="43">
        <v>14</v>
      </c>
      <c r="AU15" s="43">
        <v>100</v>
      </c>
      <c r="AV15" s="43">
        <v>8</v>
      </c>
      <c r="AW15" s="43">
        <v>106</v>
      </c>
      <c r="AX15" s="43">
        <v>29</v>
      </c>
      <c r="AY15" s="43">
        <v>85</v>
      </c>
      <c r="AZ15" s="43">
        <v>14</v>
      </c>
      <c r="BA15" s="43">
        <v>100</v>
      </c>
      <c r="BB15" s="43">
        <v>17</v>
      </c>
      <c r="BC15" s="43">
        <v>60</v>
      </c>
      <c r="BD15" s="43">
        <v>37</v>
      </c>
      <c r="BE15" s="43">
        <v>20</v>
      </c>
      <c r="BF15" s="43">
        <v>94</v>
      </c>
      <c r="BG15" s="43">
        <v>9</v>
      </c>
      <c r="BH15" s="43">
        <v>105</v>
      </c>
      <c r="BI15" s="43">
        <v>31</v>
      </c>
      <c r="BJ15" s="43">
        <v>54</v>
      </c>
      <c r="BK15" s="43">
        <v>29</v>
      </c>
      <c r="BL15" s="43">
        <v>48</v>
      </c>
      <c r="BM15" s="43">
        <v>66</v>
      </c>
      <c r="BN15" s="43">
        <v>11</v>
      </c>
      <c r="BO15" s="43">
        <v>17</v>
      </c>
      <c r="BP15" s="43">
        <v>12</v>
      </c>
      <c r="BQ15" s="43">
        <v>8</v>
      </c>
      <c r="BR15" s="43">
        <v>65</v>
      </c>
      <c r="BS15" s="43">
        <v>49</v>
      </c>
      <c r="BT15" s="43">
        <v>30</v>
      </c>
      <c r="BU15" s="43">
        <v>23</v>
      </c>
      <c r="BV15" s="43">
        <v>12</v>
      </c>
      <c r="BW15" s="43">
        <v>76</v>
      </c>
      <c r="BX15" s="43">
        <v>38</v>
      </c>
      <c r="BY15" s="43">
        <v>36</v>
      </c>
      <c r="BZ15" s="43">
        <v>40</v>
      </c>
      <c r="CA15" s="43">
        <v>7</v>
      </c>
      <c r="CB15" s="43">
        <v>107</v>
      </c>
      <c r="CC15" s="43">
        <v>31</v>
      </c>
      <c r="CD15" s="43">
        <v>21</v>
      </c>
      <c r="CE15" s="43">
        <v>23</v>
      </c>
      <c r="CF15" s="43">
        <v>39</v>
      </c>
      <c r="CG15" s="43">
        <v>3</v>
      </c>
      <c r="CH15" s="43">
        <v>111</v>
      </c>
      <c r="CI15" s="43">
        <v>43</v>
      </c>
      <c r="CJ15" s="43">
        <v>48</v>
      </c>
      <c r="CK15" s="43">
        <v>23</v>
      </c>
      <c r="CL15" s="43">
        <v>82</v>
      </c>
      <c r="CM15" s="43">
        <v>32</v>
      </c>
      <c r="CN15" s="43">
        <v>22</v>
      </c>
      <c r="CO15" s="43">
        <v>34</v>
      </c>
      <c r="CP15" s="43">
        <v>26</v>
      </c>
      <c r="CQ15" s="43">
        <v>76</v>
      </c>
      <c r="CR15" s="43">
        <v>38</v>
      </c>
      <c r="CS15" s="43">
        <v>33</v>
      </c>
      <c r="CT15" s="43">
        <v>7</v>
      </c>
      <c r="CU15" s="43">
        <v>12</v>
      </c>
      <c r="CV15" s="43">
        <v>24</v>
      </c>
      <c r="CW15" s="43">
        <v>92</v>
      </c>
      <c r="CX15" s="43">
        <v>22</v>
      </c>
      <c r="CY15" s="43">
        <v>20</v>
      </c>
      <c r="CZ15" s="43">
        <v>9</v>
      </c>
      <c r="DA15" s="43">
        <v>63</v>
      </c>
      <c r="DB15" s="43">
        <v>6</v>
      </c>
      <c r="DC15" s="43">
        <v>108</v>
      </c>
      <c r="DD15" s="43">
        <v>107</v>
      </c>
      <c r="DE15" s="43">
        <v>7</v>
      </c>
      <c r="DF15" s="43">
        <v>11</v>
      </c>
      <c r="DG15" s="43">
        <v>26</v>
      </c>
      <c r="DH15" s="43">
        <v>70</v>
      </c>
      <c r="DI15" s="43">
        <v>19</v>
      </c>
      <c r="DJ15" s="43">
        <v>95</v>
      </c>
      <c r="DK15" s="43">
        <v>15</v>
      </c>
      <c r="DL15" s="43">
        <v>99</v>
      </c>
      <c r="DM15" s="43">
        <v>80</v>
      </c>
      <c r="DN15" s="43">
        <v>34</v>
      </c>
      <c r="DO15" s="43">
        <v>0</v>
      </c>
      <c r="DP15" s="43">
        <v>15</v>
      </c>
      <c r="DQ15" s="43">
        <v>21</v>
      </c>
      <c r="DR15" s="53">
        <v>44</v>
      </c>
      <c r="DS15" s="59">
        <v>21.491228070175438</v>
      </c>
      <c r="DT15" s="59">
        <v>9.3859649122807021</v>
      </c>
      <c r="DU15" s="43">
        <v>22</v>
      </c>
      <c r="DV15" s="43">
        <v>0</v>
      </c>
      <c r="DW15" s="43">
        <v>1</v>
      </c>
      <c r="DX15" s="63" t="s">
        <v>114</v>
      </c>
      <c r="DY15" s="63" t="s">
        <v>115</v>
      </c>
      <c r="DZ15" s="63" t="s">
        <v>116</v>
      </c>
      <c r="EA15" s="63" t="s">
        <v>117</v>
      </c>
    </row>
    <row r="16" spans="1:131" s="138" customFormat="1" x14ac:dyDescent="0.25">
      <c r="A16" s="148" t="s">
        <v>118</v>
      </c>
      <c r="B16" s="149"/>
      <c r="C16" s="149"/>
      <c r="D16" s="144">
        <f t="shared" ref="D16:N16" si="0">SUM(D11:D15)</f>
        <v>465</v>
      </c>
      <c r="E16" s="144">
        <f t="shared" si="0"/>
        <v>434</v>
      </c>
      <c r="F16" s="144">
        <f t="shared" si="0"/>
        <v>31</v>
      </c>
      <c r="G16" s="144">
        <f t="shared" si="0"/>
        <v>2</v>
      </c>
      <c r="H16" s="144">
        <f t="shared" si="0"/>
        <v>0</v>
      </c>
      <c r="I16" s="144">
        <f t="shared" si="0"/>
        <v>0</v>
      </c>
      <c r="J16" s="144">
        <f t="shared" si="0"/>
        <v>0</v>
      </c>
      <c r="K16" s="144">
        <f t="shared" si="0"/>
        <v>29</v>
      </c>
      <c r="L16" s="144">
        <f t="shared" si="0"/>
        <v>31</v>
      </c>
      <c r="M16" s="144">
        <f t="shared" si="0"/>
        <v>277</v>
      </c>
      <c r="N16" s="144">
        <f t="shared" si="0"/>
        <v>126</v>
      </c>
      <c r="O16" s="144"/>
      <c r="P16" s="144"/>
      <c r="Q16" s="144">
        <f t="shared" ref="Q16:AV16" si="1">SUM(Q11:Q15)</f>
        <v>7</v>
      </c>
      <c r="R16" s="144">
        <f t="shared" si="1"/>
        <v>5</v>
      </c>
      <c r="S16" s="144">
        <f t="shared" si="1"/>
        <v>429</v>
      </c>
      <c r="T16" s="144">
        <f t="shared" si="1"/>
        <v>77</v>
      </c>
      <c r="U16" s="144">
        <f t="shared" si="1"/>
        <v>357</v>
      </c>
      <c r="V16" s="144">
        <f t="shared" si="1"/>
        <v>146</v>
      </c>
      <c r="W16" s="144">
        <f t="shared" si="1"/>
        <v>288</v>
      </c>
      <c r="X16" s="144">
        <f t="shared" si="1"/>
        <v>174</v>
      </c>
      <c r="Y16" s="144">
        <f t="shared" si="1"/>
        <v>260</v>
      </c>
      <c r="Z16" s="144">
        <f t="shared" si="1"/>
        <v>152</v>
      </c>
      <c r="AA16" s="144">
        <f t="shared" si="1"/>
        <v>282</v>
      </c>
      <c r="AB16" s="144">
        <f t="shared" si="1"/>
        <v>214</v>
      </c>
      <c r="AC16" s="144">
        <f t="shared" si="1"/>
        <v>220</v>
      </c>
      <c r="AD16" s="144">
        <f t="shared" si="1"/>
        <v>77</v>
      </c>
      <c r="AE16" s="144">
        <f t="shared" si="1"/>
        <v>357</v>
      </c>
      <c r="AF16" s="144">
        <f t="shared" si="1"/>
        <v>83</v>
      </c>
      <c r="AG16" s="144">
        <f t="shared" si="1"/>
        <v>80</v>
      </c>
      <c r="AH16" s="144">
        <f t="shared" si="1"/>
        <v>149</v>
      </c>
      <c r="AI16" s="144">
        <f t="shared" si="1"/>
        <v>122</v>
      </c>
      <c r="AJ16" s="144">
        <f t="shared" si="1"/>
        <v>381</v>
      </c>
      <c r="AK16" s="144">
        <f t="shared" si="1"/>
        <v>53</v>
      </c>
      <c r="AL16" s="144">
        <f t="shared" si="1"/>
        <v>147</v>
      </c>
      <c r="AM16" s="144">
        <f t="shared" si="1"/>
        <v>234</v>
      </c>
      <c r="AN16" s="144">
        <f t="shared" si="1"/>
        <v>353</v>
      </c>
      <c r="AO16" s="144">
        <f t="shared" si="1"/>
        <v>81</v>
      </c>
      <c r="AP16" s="144">
        <f t="shared" si="1"/>
        <v>153</v>
      </c>
      <c r="AQ16" s="144">
        <f t="shared" si="1"/>
        <v>39</v>
      </c>
      <c r="AR16" s="144">
        <f t="shared" si="1"/>
        <v>61</v>
      </c>
      <c r="AS16" s="144">
        <f t="shared" si="1"/>
        <v>100</v>
      </c>
      <c r="AT16" s="144">
        <f t="shared" si="1"/>
        <v>60</v>
      </c>
      <c r="AU16" s="144">
        <f t="shared" si="1"/>
        <v>374</v>
      </c>
      <c r="AV16" s="144">
        <f t="shared" si="1"/>
        <v>66</v>
      </c>
      <c r="AW16" s="144">
        <f t="shared" ref="AW16:CB16" si="2">SUM(AW11:AW15)</f>
        <v>368</v>
      </c>
      <c r="AX16" s="144">
        <f t="shared" si="2"/>
        <v>90</v>
      </c>
      <c r="AY16" s="144">
        <f t="shared" si="2"/>
        <v>344</v>
      </c>
      <c r="AZ16" s="144">
        <f t="shared" si="2"/>
        <v>81</v>
      </c>
      <c r="BA16" s="144">
        <f t="shared" si="2"/>
        <v>353</v>
      </c>
      <c r="BB16" s="144">
        <f t="shared" si="2"/>
        <v>63</v>
      </c>
      <c r="BC16" s="144">
        <f t="shared" si="2"/>
        <v>206</v>
      </c>
      <c r="BD16" s="144">
        <f t="shared" si="2"/>
        <v>165</v>
      </c>
      <c r="BE16" s="144">
        <f t="shared" si="2"/>
        <v>86</v>
      </c>
      <c r="BF16" s="144">
        <f t="shared" si="2"/>
        <v>348</v>
      </c>
      <c r="BG16" s="144">
        <f t="shared" si="2"/>
        <v>26</v>
      </c>
      <c r="BH16" s="144">
        <f t="shared" si="2"/>
        <v>408</v>
      </c>
      <c r="BI16" s="144">
        <f t="shared" si="2"/>
        <v>130</v>
      </c>
      <c r="BJ16" s="144">
        <f t="shared" si="2"/>
        <v>161</v>
      </c>
      <c r="BK16" s="144">
        <f t="shared" si="2"/>
        <v>143</v>
      </c>
      <c r="BL16" s="144">
        <f t="shared" si="2"/>
        <v>198</v>
      </c>
      <c r="BM16" s="144">
        <f t="shared" si="2"/>
        <v>236</v>
      </c>
      <c r="BN16" s="144">
        <f t="shared" si="2"/>
        <v>66</v>
      </c>
      <c r="BO16" s="144">
        <f t="shared" si="2"/>
        <v>66</v>
      </c>
      <c r="BP16" s="144">
        <f t="shared" si="2"/>
        <v>49</v>
      </c>
      <c r="BQ16" s="144">
        <f t="shared" si="2"/>
        <v>17</v>
      </c>
      <c r="BR16" s="144">
        <f t="shared" si="2"/>
        <v>236</v>
      </c>
      <c r="BS16" s="144">
        <f t="shared" si="2"/>
        <v>198</v>
      </c>
      <c r="BT16" s="144">
        <f t="shared" si="2"/>
        <v>88</v>
      </c>
      <c r="BU16" s="144">
        <f t="shared" si="2"/>
        <v>87</v>
      </c>
      <c r="BV16" s="144">
        <f t="shared" si="2"/>
        <v>61</v>
      </c>
      <c r="BW16" s="144">
        <f t="shared" si="2"/>
        <v>275</v>
      </c>
      <c r="BX16" s="144">
        <f t="shared" si="2"/>
        <v>159</v>
      </c>
      <c r="BY16" s="144">
        <f t="shared" si="2"/>
        <v>120</v>
      </c>
      <c r="BZ16" s="144">
        <f t="shared" si="2"/>
        <v>155</v>
      </c>
      <c r="CA16" s="144">
        <f t="shared" si="2"/>
        <v>24</v>
      </c>
      <c r="CB16" s="144">
        <f t="shared" si="2"/>
        <v>410</v>
      </c>
      <c r="CC16" s="144">
        <f t="shared" ref="CC16:DH16" si="3">SUM(CC11:CC15)</f>
        <v>123</v>
      </c>
      <c r="CD16" s="144">
        <f t="shared" si="3"/>
        <v>84</v>
      </c>
      <c r="CE16" s="144">
        <f t="shared" si="3"/>
        <v>68</v>
      </c>
      <c r="CF16" s="144">
        <f t="shared" si="3"/>
        <v>159</v>
      </c>
      <c r="CG16" s="144">
        <f t="shared" si="3"/>
        <v>56</v>
      </c>
      <c r="CH16" s="144">
        <f t="shared" si="3"/>
        <v>378</v>
      </c>
      <c r="CI16" s="144">
        <f t="shared" si="3"/>
        <v>160</v>
      </c>
      <c r="CJ16" s="144">
        <f t="shared" si="3"/>
        <v>141</v>
      </c>
      <c r="CK16" s="144">
        <f t="shared" si="3"/>
        <v>133</v>
      </c>
      <c r="CL16" s="144">
        <f t="shared" si="3"/>
        <v>332</v>
      </c>
      <c r="CM16" s="144">
        <f t="shared" si="3"/>
        <v>102</v>
      </c>
      <c r="CN16" s="144">
        <f t="shared" si="3"/>
        <v>98</v>
      </c>
      <c r="CO16" s="144">
        <f t="shared" si="3"/>
        <v>87</v>
      </c>
      <c r="CP16" s="144">
        <f t="shared" si="3"/>
        <v>147</v>
      </c>
      <c r="CQ16" s="144">
        <f t="shared" si="3"/>
        <v>310</v>
      </c>
      <c r="CR16" s="144">
        <f t="shared" si="3"/>
        <v>124</v>
      </c>
      <c r="CS16" s="144">
        <f t="shared" si="3"/>
        <v>79</v>
      </c>
      <c r="CT16" s="144">
        <f t="shared" si="3"/>
        <v>52</v>
      </c>
      <c r="CU16" s="144">
        <f t="shared" si="3"/>
        <v>60</v>
      </c>
      <c r="CV16" s="144">
        <f t="shared" si="3"/>
        <v>119</v>
      </c>
      <c r="CW16" s="144">
        <f t="shared" si="3"/>
        <v>329</v>
      </c>
      <c r="CX16" s="144">
        <f t="shared" si="3"/>
        <v>105</v>
      </c>
      <c r="CY16" s="144">
        <f t="shared" si="3"/>
        <v>88</v>
      </c>
      <c r="CZ16" s="144">
        <f t="shared" si="3"/>
        <v>69</v>
      </c>
      <c r="DA16" s="144">
        <f t="shared" si="3"/>
        <v>172</v>
      </c>
      <c r="DB16" s="144">
        <f t="shared" si="3"/>
        <v>60</v>
      </c>
      <c r="DC16" s="144">
        <f t="shared" si="3"/>
        <v>374</v>
      </c>
      <c r="DD16" s="144">
        <f t="shared" si="3"/>
        <v>408</v>
      </c>
      <c r="DE16" s="144">
        <f t="shared" si="3"/>
        <v>26</v>
      </c>
      <c r="DF16" s="144">
        <f t="shared" si="3"/>
        <v>74</v>
      </c>
      <c r="DG16" s="144">
        <f t="shared" si="3"/>
        <v>93</v>
      </c>
      <c r="DH16" s="144">
        <f t="shared" si="3"/>
        <v>241</v>
      </c>
      <c r="DI16" s="144">
        <f t="shared" ref="DI16:EN16" si="4">SUM(DI11:DI15)</f>
        <v>77</v>
      </c>
      <c r="DJ16" s="144">
        <f t="shared" si="4"/>
        <v>357</v>
      </c>
      <c r="DK16" s="144">
        <f t="shared" si="4"/>
        <v>64</v>
      </c>
      <c r="DL16" s="144">
        <f t="shared" si="4"/>
        <v>370</v>
      </c>
      <c r="DM16" s="144">
        <f t="shared" si="4"/>
        <v>335</v>
      </c>
      <c r="DN16" s="144">
        <f t="shared" si="4"/>
        <v>99</v>
      </c>
      <c r="DO16" s="144">
        <f t="shared" si="4"/>
        <v>35</v>
      </c>
      <c r="DP16" s="144">
        <f t="shared" si="4"/>
        <v>47</v>
      </c>
      <c r="DQ16" s="144">
        <f t="shared" si="4"/>
        <v>79</v>
      </c>
      <c r="DR16" s="145">
        <f t="shared" si="4"/>
        <v>174</v>
      </c>
      <c r="DS16" s="146">
        <v>20.986175115207374</v>
      </c>
      <c r="DT16" s="146">
        <v>8.935483870967742</v>
      </c>
      <c r="DU16" s="144"/>
      <c r="DV16" s="144"/>
      <c r="DW16" s="144">
        <f>SUM(DW11:DW15)</f>
        <v>3</v>
      </c>
      <c r="DX16" s="147"/>
      <c r="DY16" s="147"/>
      <c r="DZ16" s="147"/>
      <c r="EA16" s="147"/>
    </row>
  </sheetData>
  <mergeCells count="56">
    <mergeCell ref="L2:Q5"/>
    <mergeCell ref="M6:BE6"/>
    <mergeCell ref="B7:E7"/>
    <mergeCell ref="F7:I7"/>
    <mergeCell ref="A9:A10"/>
    <mergeCell ref="B9:B10"/>
    <mergeCell ref="C9:C10"/>
    <mergeCell ref="D9:D10"/>
    <mergeCell ref="E9:E10"/>
    <mergeCell ref="F9:F10"/>
    <mergeCell ref="G9:K9"/>
    <mergeCell ref="L9:N9"/>
    <mergeCell ref="O9:O10"/>
    <mergeCell ref="P9:P10"/>
    <mergeCell ref="Q9:Q10"/>
    <mergeCell ref="AB9:AC9"/>
    <mergeCell ref="AD9:AE9"/>
    <mergeCell ref="AF9:AI9"/>
    <mergeCell ref="AJ9:AM9"/>
    <mergeCell ref="R9:S9"/>
    <mergeCell ref="T9:U9"/>
    <mergeCell ref="V9:W9"/>
    <mergeCell ref="X9:Y9"/>
    <mergeCell ref="Z9:AA9"/>
    <mergeCell ref="DZ9:DZ10"/>
    <mergeCell ref="EA9:EA10"/>
    <mergeCell ref="CI9:CK9"/>
    <mergeCell ref="CL9:CP9"/>
    <mergeCell ref="CQ9:CV9"/>
    <mergeCell ref="CW9:DA9"/>
    <mergeCell ref="DB9:DC9"/>
    <mergeCell ref="DD9:DH9"/>
    <mergeCell ref="DI9:DJ9"/>
    <mergeCell ref="DK9:DL9"/>
    <mergeCell ref="DX9:DY9"/>
    <mergeCell ref="DM9:DR9"/>
    <mergeCell ref="DS9:DS10"/>
    <mergeCell ref="DT9:DT10"/>
    <mergeCell ref="DU9:DU10"/>
    <mergeCell ref="DV9:DV10"/>
    <mergeCell ref="AN9:AS9"/>
    <mergeCell ref="AT9:AU9"/>
    <mergeCell ref="AV9:AW9"/>
    <mergeCell ref="AX9:AY9"/>
    <mergeCell ref="AZ9:BA9"/>
    <mergeCell ref="BB9:BD9"/>
    <mergeCell ref="BE9:BF9"/>
    <mergeCell ref="BG9:BH9"/>
    <mergeCell ref="BI9:BK9"/>
    <mergeCell ref="BL9:BQ9"/>
    <mergeCell ref="DW9:DW10"/>
    <mergeCell ref="BR9:BV9"/>
    <mergeCell ref="BW9:BZ9"/>
    <mergeCell ref="CA9:CB9"/>
    <mergeCell ref="CC9:CF9"/>
    <mergeCell ref="CG9:CH9"/>
  </mergeCells>
  <dataValidations count="1">
    <dataValidation allowBlank="1" showInputMessage="1" showErrorMessage="1" prompt="Укажите дату проведения в формате 11.04.17" sqref="F7:I8"/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O54"/>
  <sheetViews>
    <sheetView workbookViewId="0">
      <selection activeCell="G59" sqref="G59"/>
    </sheetView>
  </sheetViews>
  <sheetFormatPr defaultRowHeight="15" x14ac:dyDescent="0.25"/>
  <cols>
    <col min="2" max="2" width="24.85546875" customWidth="1"/>
    <col min="4" max="4" width="25.140625" customWidth="1"/>
    <col min="5" max="5" width="22.5703125" customWidth="1"/>
    <col min="6" max="6" width="17.5703125" customWidth="1"/>
    <col min="7" max="7" width="25.5703125" customWidth="1"/>
  </cols>
  <sheetData>
    <row r="2" spans="2:15" ht="21" x14ac:dyDescent="0.35"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4" spans="2:15" ht="23.25" x14ac:dyDescent="0.35">
      <c r="B4" s="132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6" spans="2:15" ht="15.75" thickBot="1" x14ac:dyDescent="0.3"/>
    <row r="7" spans="2:15" ht="16.5" thickBot="1" x14ac:dyDescent="0.3">
      <c r="C7" s="103" t="s">
        <v>2</v>
      </c>
      <c r="D7" s="103"/>
      <c r="E7" s="104"/>
      <c r="F7" s="105"/>
      <c r="G7" s="106"/>
      <c r="H7" s="107"/>
    </row>
    <row r="10" spans="2:15" ht="45.75" thickBot="1" x14ac:dyDescent="0.3">
      <c r="B10" s="1" t="s">
        <v>3</v>
      </c>
      <c r="C10" s="2" t="s">
        <v>4</v>
      </c>
      <c r="D10" s="1" t="s">
        <v>5</v>
      </c>
      <c r="E10" s="2" t="s">
        <v>6</v>
      </c>
      <c r="F10" s="2" t="s">
        <v>7</v>
      </c>
      <c r="G10" s="1" t="s">
        <v>8</v>
      </c>
      <c r="J10" s="134"/>
      <c r="K10" s="134"/>
      <c r="L10" s="134"/>
      <c r="M10" s="134"/>
      <c r="N10" s="134"/>
      <c r="O10" s="134"/>
    </row>
    <row r="11" spans="2:15" ht="15.75" thickTop="1" x14ac:dyDescent="0.25">
      <c r="B11" s="135"/>
      <c r="C11" s="5">
        <v>7</v>
      </c>
      <c r="D11" s="6"/>
      <c r="E11" s="6"/>
      <c r="F11" s="6"/>
      <c r="G11" s="6"/>
    </row>
    <row r="12" spans="2:15" x14ac:dyDescent="0.25">
      <c r="B12" s="136"/>
      <c r="C12" s="5">
        <v>7</v>
      </c>
      <c r="D12" s="3"/>
      <c r="E12" s="3"/>
      <c r="F12" s="3"/>
      <c r="G12" s="3"/>
    </row>
    <row r="13" spans="2:15" x14ac:dyDescent="0.25">
      <c r="B13" s="136"/>
      <c r="C13" s="5">
        <v>7</v>
      </c>
      <c r="D13" s="3"/>
      <c r="E13" s="3"/>
      <c r="F13" s="3"/>
      <c r="G13" s="3"/>
    </row>
    <row r="14" spans="2:15" x14ac:dyDescent="0.25">
      <c r="B14" s="136"/>
      <c r="C14" s="5">
        <v>7</v>
      </c>
      <c r="D14" s="3"/>
      <c r="E14" s="3"/>
      <c r="F14" s="3"/>
      <c r="G14" s="3"/>
    </row>
    <row r="15" spans="2:15" ht="15.75" thickBot="1" x14ac:dyDescent="0.3">
      <c r="B15" s="137"/>
      <c r="C15" s="7">
        <v>7</v>
      </c>
      <c r="D15" s="4"/>
      <c r="E15" s="4"/>
      <c r="F15" s="4"/>
      <c r="G15" s="4"/>
    </row>
    <row r="16" spans="2:15" ht="15.75" thickTop="1" x14ac:dyDescent="0.25">
      <c r="B16" s="135"/>
      <c r="C16" s="5">
        <v>8</v>
      </c>
      <c r="D16" s="6"/>
      <c r="E16" s="6"/>
      <c r="F16" s="6"/>
      <c r="G16" s="6"/>
    </row>
    <row r="17" spans="2:7" x14ac:dyDescent="0.25">
      <c r="B17" s="136"/>
      <c r="C17" s="5">
        <v>8</v>
      </c>
      <c r="D17" s="3"/>
      <c r="E17" s="3"/>
      <c r="F17" s="3"/>
      <c r="G17" s="3"/>
    </row>
    <row r="18" spans="2:7" x14ac:dyDescent="0.25">
      <c r="B18" s="136"/>
      <c r="C18" s="5">
        <v>8</v>
      </c>
      <c r="D18" s="3"/>
      <c r="E18" s="3"/>
      <c r="F18" s="3"/>
      <c r="G18" s="3"/>
    </row>
    <row r="19" spans="2:7" x14ac:dyDescent="0.25">
      <c r="B19" s="136"/>
      <c r="C19" s="5">
        <v>8</v>
      </c>
      <c r="D19" s="3"/>
      <c r="E19" s="3"/>
      <c r="F19" s="3"/>
      <c r="G19" s="3"/>
    </row>
    <row r="20" spans="2:7" ht="15.75" thickBot="1" x14ac:dyDescent="0.3">
      <c r="B20" s="137"/>
      <c r="C20" s="7">
        <v>8</v>
      </c>
      <c r="D20" s="4"/>
      <c r="E20" s="4"/>
      <c r="F20" s="4"/>
      <c r="G20" s="4"/>
    </row>
    <row r="21" spans="2:7" ht="61.5" thickTop="1" thickBot="1" x14ac:dyDescent="0.3">
      <c r="B21" s="1" t="s">
        <v>9</v>
      </c>
      <c r="C21" s="8" t="s">
        <v>4</v>
      </c>
      <c r="D21" s="1" t="s">
        <v>10</v>
      </c>
      <c r="E21" s="2" t="s">
        <v>6</v>
      </c>
      <c r="F21" s="2" t="s">
        <v>7</v>
      </c>
      <c r="G21" s="1" t="s">
        <v>8</v>
      </c>
    </row>
    <row r="22" spans="2:7" ht="15.75" thickTop="1" x14ac:dyDescent="0.25">
      <c r="B22" s="135"/>
      <c r="C22" s="5">
        <v>7</v>
      </c>
      <c r="D22" s="6"/>
      <c r="E22" s="6"/>
      <c r="F22" s="6"/>
      <c r="G22" s="6"/>
    </row>
    <row r="23" spans="2:7" x14ac:dyDescent="0.25">
      <c r="B23" s="136"/>
      <c r="C23" s="5">
        <v>7</v>
      </c>
      <c r="D23" s="3"/>
      <c r="E23" s="3"/>
      <c r="F23" s="3"/>
      <c r="G23" s="3"/>
    </row>
    <row r="24" spans="2:7" x14ac:dyDescent="0.25">
      <c r="B24" s="136"/>
      <c r="C24" s="5">
        <v>7</v>
      </c>
      <c r="D24" s="3"/>
      <c r="E24" s="3"/>
      <c r="F24" s="3"/>
      <c r="G24" s="3"/>
    </row>
    <row r="25" spans="2:7" x14ac:dyDescent="0.25">
      <c r="B25" s="136"/>
      <c r="C25" s="5">
        <v>7</v>
      </c>
      <c r="D25" s="3"/>
      <c r="E25" s="3"/>
      <c r="F25" s="3"/>
      <c r="G25" s="3"/>
    </row>
    <row r="26" spans="2:7" ht="15.75" thickBot="1" x14ac:dyDescent="0.3">
      <c r="B26" s="137"/>
      <c r="C26" s="7">
        <v>7</v>
      </c>
      <c r="D26" s="4"/>
      <c r="E26" s="4"/>
      <c r="F26" s="4"/>
      <c r="G26" s="4"/>
    </row>
    <row r="27" spans="2:7" ht="15.75" thickTop="1" x14ac:dyDescent="0.25">
      <c r="B27" s="135"/>
      <c r="C27" s="5">
        <v>8</v>
      </c>
      <c r="D27" s="6"/>
      <c r="E27" s="6"/>
      <c r="F27" s="6"/>
      <c r="G27" s="6"/>
    </row>
    <row r="28" spans="2:7" x14ac:dyDescent="0.25">
      <c r="B28" s="136"/>
      <c r="C28" s="5">
        <v>8</v>
      </c>
      <c r="D28" s="3"/>
      <c r="E28" s="3"/>
      <c r="F28" s="3"/>
      <c r="G28" s="3"/>
    </row>
    <row r="29" spans="2:7" x14ac:dyDescent="0.25">
      <c r="B29" s="136"/>
      <c r="C29" s="5">
        <v>8</v>
      </c>
      <c r="D29" s="3"/>
      <c r="E29" s="3"/>
      <c r="F29" s="3"/>
      <c r="G29" s="3"/>
    </row>
    <row r="30" spans="2:7" x14ac:dyDescent="0.25">
      <c r="B30" s="136"/>
      <c r="C30" s="5">
        <v>8</v>
      </c>
      <c r="D30" s="3"/>
      <c r="E30" s="3"/>
      <c r="F30" s="3"/>
      <c r="G30" s="3"/>
    </row>
    <row r="31" spans="2:7" ht="15.75" thickBot="1" x14ac:dyDescent="0.3">
      <c r="B31" s="137"/>
      <c r="C31" s="7">
        <v>8</v>
      </c>
      <c r="D31" s="4"/>
      <c r="E31" s="4"/>
      <c r="F31" s="4"/>
      <c r="G31" s="4"/>
    </row>
    <row r="32" spans="2:7" ht="46.5" thickTop="1" thickBot="1" x14ac:dyDescent="0.3">
      <c r="B32" s="1" t="s">
        <v>11</v>
      </c>
      <c r="C32" s="8" t="s">
        <v>4</v>
      </c>
      <c r="D32" s="1" t="s">
        <v>12</v>
      </c>
      <c r="E32" s="2" t="s">
        <v>6</v>
      </c>
      <c r="F32" s="2" t="s">
        <v>7</v>
      </c>
      <c r="G32" s="1" t="s">
        <v>8</v>
      </c>
    </row>
    <row r="33" spans="2:7" ht="15.75" thickTop="1" x14ac:dyDescent="0.25">
      <c r="B33" s="135"/>
      <c r="C33" s="5">
        <v>7</v>
      </c>
      <c r="D33" s="6"/>
      <c r="E33" s="6"/>
      <c r="F33" s="6"/>
      <c r="G33" s="6"/>
    </row>
    <row r="34" spans="2:7" x14ac:dyDescent="0.25">
      <c r="B34" s="136"/>
      <c r="C34" s="5">
        <v>7</v>
      </c>
      <c r="D34" s="3"/>
      <c r="E34" s="3"/>
      <c r="F34" s="3"/>
      <c r="G34" s="3"/>
    </row>
    <row r="35" spans="2:7" x14ac:dyDescent="0.25">
      <c r="B35" s="136"/>
      <c r="C35" s="5">
        <v>7</v>
      </c>
      <c r="D35" s="3"/>
      <c r="E35" s="3"/>
      <c r="F35" s="3"/>
      <c r="G35" s="3"/>
    </row>
    <row r="36" spans="2:7" x14ac:dyDescent="0.25">
      <c r="B36" s="136"/>
      <c r="C36" s="5">
        <v>7</v>
      </c>
      <c r="D36" s="3"/>
      <c r="E36" s="3"/>
      <c r="F36" s="3"/>
      <c r="G36" s="3"/>
    </row>
    <row r="37" spans="2:7" ht="15.75" thickBot="1" x14ac:dyDescent="0.3">
      <c r="B37" s="137"/>
      <c r="C37" s="7">
        <v>7</v>
      </c>
      <c r="D37" s="4"/>
      <c r="E37" s="4"/>
      <c r="F37" s="4"/>
      <c r="G37" s="4"/>
    </row>
    <row r="38" spans="2:7" ht="15.75" thickTop="1" x14ac:dyDescent="0.25">
      <c r="B38" s="135"/>
      <c r="C38" s="5">
        <v>8</v>
      </c>
      <c r="D38" s="6"/>
      <c r="E38" s="6"/>
      <c r="F38" s="6"/>
      <c r="G38" s="6"/>
    </row>
    <row r="39" spans="2:7" x14ac:dyDescent="0.25">
      <c r="B39" s="136"/>
      <c r="C39" s="5">
        <v>8</v>
      </c>
      <c r="D39" s="3"/>
      <c r="E39" s="3"/>
      <c r="F39" s="3"/>
      <c r="G39" s="3"/>
    </row>
    <row r="40" spans="2:7" x14ac:dyDescent="0.25">
      <c r="B40" s="136"/>
      <c r="C40" s="5">
        <v>8</v>
      </c>
      <c r="D40" s="3"/>
      <c r="E40" s="3"/>
      <c r="F40" s="3"/>
      <c r="G40" s="3"/>
    </row>
    <row r="41" spans="2:7" x14ac:dyDescent="0.25">
      <c r="B41" s="136"/>
      <c r="C41" s="5">
        <v>8</v>
      </c>
      <c r="D41" s="3"/>
      <c r="E41" s="3"/>
      <c r="F41" s="3"/>
      <c r="G41" s="3"/>
    </row>
    <row r="42" spans="2:7" ht="15.75" thickBot="1" x14ac:dyDescent="0.3">
      <c r="B42" s="137"/>
      <c r="C42" s="7">
        <v>8</v>
      </c>
      <c r="D42" s="4"/>
      <c r="E42" s="4"/>
      <c r="F42" s="4"/>
      <c r="G42" s="4"/>
    </row>
    <row r="43" spans="2:7" ht="60.75" thickTop="1" x14ac:dyDescent="0.25">
      <c r="B43" s="1" t="s">
        <v>13</v>
      </c>
      <c r="C43" s="8" t="s">
        <v>4</v>
      </c>
      <c r="D43" s="1" t="s">
        <v>14</v>
      </c>
      <c r="E43" s="2" t="s">
        <v>6</v>
      </c>
      <c r="F43" s="2" t="s">
        <v>7</v>
      </c>
      <c r="G43" s="1" t="s">
        <v>8</v>
      </c>
    </row>
    <row r="44" spans="2:7" x14ac:dyDescent="0.25">
      <c r="B44" s="6"/>
      <c r="C44" s="5">
        <v>7</v>
      </c>
      <c r="D44" s="6"/>
      <c r="E44" s="6"/>
      <c r="F44" s="6"/>
      <c r="G44" s="6"/>
    </row>
    <row r="45" spans="2:7" x14ac:dyDescent="0.25">
      <c r="B45" s="3"/>
      <c r="C45" s="5">
        <v>7</v>
      </c>
      <c r="D45" s="3"/>
      <c r="E45" s="3"/>
      <c r="F45" s="3"/>
      <c r="G45" s="3"/>
    </row>
    <row r="46" spans="2:7" x14ac:dyDescent="0.25">
      <c r="B46" s="3"/>
      <c r="C46" s="5">
        <v>7</v>
      </c>
      <c r="D46" s="3"/>
      <c r="E46" s="3"/>
      <c r="F46" s="3"/>
      <c r="G46" s="3"/>
    </row>
    <row r="47" spans="2:7" x14ac:dyDescent="0.25">
      <c r="B47" s="3"/>
      <c r="C47" s="5">
        <v>7</v>
      </c>
      <c r="D47" s="3"/>
      <c r="E47" s="3"/>
      <c r="F47" s="3"/>
      <c r="G47" s="3"/>
    </row>
    <row r="48" spans="2:7" ht="15.75" thickBot="1" x14ac:dyDescent="0.3">
      <c r="B48" s="4"/>
      <c r="C48" s="7">
        <v>7</v>
      </c>
      <c r="D48" s="4"/>
      <c r="E48" s="4"/>
      <c r="F48" s="4"/>
      <c r="G48" s="4"/>
    </row>
    <row r="49" spans="2:7" ht="15.75" thickTop="1" x14ac:dyDescent="0.25">
      <c r="B49" s="6"/>
      <c r="C49" s="5">
        <v>8</v>
      </c>
      <c r="D49" s="6"/>
      <c r="E49" s="6"/>
      <c r="F49" s="6"/>
      <c r="G49" s="6"/>
    </row>
    <row r="50" spans="2:7" x14ac:dyDescent="0.25">
      <c r="B50" s="3"/>
      <c r="C50" s="5">
        <v>8</v>
      </c>
      <c r="D50" s="3"/>
      <c r="E50" s="3"/>
      <c r="F50" s="3"/>
      <c r="G50" s="3"/>
    </row>
    <row r="51" spans="2:7" x14ac:dyDescent="0.25">
      <c r="B51" s="3"/>
      <c r="C51" s="5">
        <v>8</v>
      </c>
      <c r="D51" s="3"/>
      <c r="E51" s="3"/>
      <c r="F51" s="3"/>
      <c r="G51" s="3"/>
    </row>
    <row r="52" spans="2:7" x14ac:dyDescent="0.25">
      <c r="B52" s="3"/>
      <c r="C52" s="5">
        <v>8</v>
      </c>
      <c r="D52" s="3"/>
      <c r="E52" s="3"/>
      <c r="F52" s="3"/>
      <c r="G52" s="3"/>
    </row>
    <row r="53" spans="2:7" ht="15.75" thickBot="1" x14ac:dyDescent="0.3">
      <c r="B53" s="4"/>
      <c r="C53" s="7">
        <v>8</v>
      </c>
      <c r="D53" s="4"/>
      <c r="E53" s="4"/>
      <c r="F53" s="4"/>
      <c r="G53" s="4"/>
    </row>
    <row r="54" spans="2:7" ht="15.75" thickTop="1" x14ac:dyDescent="0.25"/>
  </sheetData>
  <mergeCells count="11">
    <mergeCell ref="B33:B37"/>
    <mergeCell ref="B38:B42"/>
    <mergeCell ref="B11:B15"/>
    <mergeCell ref="B16:B20"/>
    <mergeCell ref="B22:B26"/>
    <mergeCell ref="B27:B31"/>
    <mergeCell ref="B2:M2"/>
    <mergeCell ref="B4:M4"/>
    <mergeCell ref="C7:E7"/>
    <mergeCell ref="F7:H7"/>
    <mergeCell ref="J10:O10"/>
  </mergeCells>
  <dataValidations count="1">
    <dataValidation allowBlank="1" showInputMessage="1" showErrorMessage="1" prompt="Укажите дату проведения в формате 11.04.16" sqref="F7:H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Форма 4.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2017-04-21T13:43:59Z</dcterms:modified>
</cp:coreProperties>
</file>